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8_{07355AC4-B571-49F8-990A-2C2C66E7E2B6}" xr6:coauthVersionLast="47" xr6:coauthVersionMax="47" xr10:uidLastSave="{00000000-0000-0000-0000-000000000000}"/>
  <bookViews>
    <workbookView xWindow="-120" yWindow="-120" windowWidth="20730" windowHeight="11160" activeTab="15" xr2:uid="{00000000-000D-0000-FFFF-FFFF00000000}"/>
  </bookViews>
  <sheets>
    <sheet name="Daftar Data" sheetId="1" r:id="rId1"/>
    <sheet name="P1" sheetId="2" r:id="rId2"/>
    <sheet name="P2" sheetId="3" r:id="rId3"/>
    <sheet name="Detail1" sheetId="4" state="hidden" r:id="rId4"/>
    <sheet name="P3" sheetId="5" r:id="rId5"/>
    <sheet name="P4" sheetId="6" r:id="rId6"/>
    <sheet name="P5" sheetId="7" r:id="rId7"/>
    <sheet name="P6" sheetId="8" r:id="rId8"/>
    <sheet name="P7" sheetId="9" r:id="rId9"/>
    <sheet name="P8" sheetId="10" r:id="rId10"/>
    <sheet name="1" sheetId="11" r:id="rId11"/>
    <sheet name="2" sheetId="12" r:id="rId12"/>
    <sheet name="3" sheetId="13" r:id="rId13"/>
    <sheet name="4" sheetId="14" r:id="rId14"/>
    <sheet name="5" sheetId="15" r:id="rId15"/>
    <sheet name="6" sheetId="16" r:id="rId16"/>
    <sheet name="7" sheetId="17" r:id="rId17"/>
    <sheet name="8" sheetId="18" r:id="rId18"/>
    <sheet name="9" sheetId="19" r:id="rId19"/>
    <sheet name="10" sheetId="20" r:id="rId20"/>
    <sheet name="11" sheetId="21" r:id="rId21"/>
  </sheets>
  <definedNames>
    <definedName name="_xlnm._FilterDatabase" localSheetId="13" hidden="1">'4'!$A$6:$G$29</definedName>
    <definedName name="_xlnm._FilterDatabase" localSheetId="14" hidden="1">'5'!$A$6:$G$29</definedName>
    <definedName name="_xlnm._FilterDatabase" localSheetId="15" hidden="1">'6'!$A$5:$G$8</definedName>
    <definedName name="_xlnm._FilterDatabase" localSheetId="18" hidden="1">'9'!$A$5:$G$18</definedName>
  </definedNames>
  <calcPr calcId="181029"/>
  <pivotCaches>
    <pivotCache cacheId="303" r:id="rId22"/>
    <pivotCache cacheId="308" r:id="rId23"/>
    <pivotCache cacheId="313" r:id="rId24"/>
    <pivotCache cacheId="318" r:id="rId25"/>
    <pivotCache cacheId="324" r:id="rId26"/>
    <pivotCache cacheId="329" r:id="rId27"/>
    <pivotCache cacheId="335" r:id="rId28"/>
    <pivotCache cacheId="341" r:id="rId29"/>
    <pivotCache cacheId="347" r:id="rId30"/>
  </pivotCaches>
</workbook>
</file>

<file path=xl/calcChain.xml><?xml version="1.0" encoding="utf-8"?>
<calcChain xmlns="http://schemas.openxmlformats.org/spreadsheetml/2006/main">
  <c r="F15" i="9" l="1"/>
  <c r="F14" i="9"/>
  <c r="F13" i="9"/>
  <c r="F12" i="9"/>
  <c r="F11" i="9"/>
  <c r="F10" i="9"/>
  <c r="F9" i="9"/>
  <c r="F8" i="9"/>
  <c r="F7" i="9"/>
  <c r="F6" i="9"/>
  <c r="G18" i="8"/>
  <c r="F18" i="8"/>
  <c r="E18" i="8"/>
  <c r="D18" i="8"/>
  <c r="C18" i="8"/>
  <c r="B18" i="8"/>
  <c r="G17" i="8"/>
  <c r="F17" i="8"/>
  <c r="E17" i="8"/>
  <c r="D17" i="8"/>
  <c r="H17" i="8" s="1"/>
  <c r="C17" i="8"/>
  <c r="B17" i="8"/>
  <c r="G16" i="8"/>
  <c r="F16" i="8"/>
  <c r="E16" i="8"/>
  <c r="D16" i="8"/>
  <c r="C16" i="8"/>
  <c r="B16" i="8"/>
  <c r="G15" i="8"/>
  <c r="F15" i="8"/>
  <c r="E15" i="8"/>
  <c r="D15" i="8"/>
  <c r="H15" i="8" s="1"/>
  <c r="C15" i="8"/>
  <c r="B15" i="8"/>
  <c r="G14" i="8"/>
  <c r="F14" i="8"/>
  <c r="E14" i="8"/>
  <c r="D14" i="8"/>
  <c r="C14" i="8"/>
  <c r="B14" i="8"/>
  <c r="G13" i="8"/>
  <c r="F13" i="8"/>
  <c r="E13" i="8"/>
  <c r="D13" i="8"/>
  <c r="H13" i="8" s="1"/>
  <c r="C13" i="8"/>
  <c r="B13" i="8"/>
  <c r="G12" i="8"/>
  <c r="F12" i="8"/>
  <c r="E12" i="8"/>
  <c r="D12" i="8"/>
  <c r="C12" i="8"/>
  <c r="B12" i="8"/>
  <c r="G11" i="8"/>
  <c r="F11" i="8"/>
  <c r="E11" i="8"/>
  <c r="D11" i="8"/>
  <c r="H11" i="8" s="1"/>
  <c r="C11" i="8"/>
  <c r="B11" i="8"/>
  <c r="G10" i="8"/>
  <c r="F10" i="8"/>
  <c r="E10" i="8"/>
  <c r="D10" i="8"/>
  <c r="C10" i="8"/>
  <c r="B10" i="8"/>
  <c r="G9" i="8"/>
  <c r="F9" i="8"/>
  <c r="E9" i="8"/>
  <c r="D9" i="8"/>
  <c r="H9" i="8" s="1"/>
  <c r="C9" i="8"/>
  <c r="B9" i="8"/>
  <c r="G8" i="8"/>
  <c r="F8" i="8"/>
  <c r="E8" i="8"/>
  <c r="D8" i="8"/>
  <c r="C8" i="8"/>
  <c r="B8" i="8"/>
  <c r="G7" i="8"/>
  <c r="F7" i="8"/>
  <c r="E7" i="8"/>
  <c r="D7" i="8"/>
  <c r="D19" i="8" s="1"/>
  <c r="C7" i="8"/>
  <c r="B7" i="8"/>
  <c r="B18" i="7"/>
  <c r="B17" i="7"/>
  <c r="B16" i="7"/>
  <c r="B15" i="7"/>
  <c r="B14" i="7"/>
  <c r="B13" i="7"/>
  <c r="B12" i="7"/>
  <c r="B11" i="7"/>
  <c r="B10" i="7"/>
  <c r="B9" i="7"/>
  <c r="B8" i="7"/>
  <c r="B7" i="7"/>
  <c r="B19" i="7" s="1"/>
  <c r="K18" i="6"/>
  <c r="J18" i="6"/>
  <c r="I18" i="6"/>
  <c r="H18" i="6"/>
  <c r="G18" i="6"/>
  <c r="F18" i="6"/>
  <c r="E18" i="6"/>
  <c r="D18" i="6"/>
  <c r="C18" i="6"/>
  <c r="B18" i="6"/>
  <c r="L18" i="6" s="1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L16" i="6" s="1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L14" i="6" s="1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L11" i="6" s="1"/>
  <c r="C11" i="6"/>
  <c r="B11" i="6"/>
  <c r="K10" i="6"/>
  <c r="J10" i="6"/>
  <c r="I10" i="6"/>
  <c r="H10" i="6"/>
  <c r="G10" i="6"/>
  <c r="F10" i="6"/>
  <c r="E10" i="6"/>
  <c r="D10" i="6"/>
  <c r="C10" i="6"/>
  <c r="B10" i="6"/>
  <c r="L10" i="6" s="1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L8" i="6" s="1"/>
  <c r="K7" i="6"/>
  <c r="J7" i="6"/>
  <c r="I7" i="6"/>
  <c r="H7" i="6"/>
  <c r="H19" i="6" s="1"/>
  <c r="G7" i="6"/>
  <c r="F7" i="6"/>
  <c r="E7" i="6"/>
  <c r="D7" i="6"/>
  <c r="D19" i="6" s="1"/>
  <c r="C7" i="6"/>
  <c r="B7" i="6"/>
  <c r="G18" i="5"/>
  <c r="F18" i="5"/>
  <c r="E18" i="5"/>
  <c r="D18" i="5"/>
  <c r="C18" i="5"/>
  <c r="B18" i="5"/>
  <c r="H18" i="5" s="1"/>
  <c r="G17" i="5"/>
  <c r="F17" i="5"/>
  <c r="E17" i="5"/>
  <c r="D17" i="5"/>
  <c r="C17" i="5"/>
  <c r="B17" i="5"/>
  <c r="G16" i="5"/>
  <c r="F16" i="5"/>
  <c r="E16" i="5"/>
  <c r="D16" i="5"/>
  <c r="C16" i="5"/>
  <c r="B16" i="5"/>
  <c r="H16" i="5" s="1"/>
  <c r="G15" i="5"/>
  <c r="F15" i="5"/>
  <c r="E15" i="5"/>
  <c r="D15" i="5"/>
  <c r="C15" i="5"/>
  <c r="B15" i="5"/>
  <c r="G14" i="5"/>
  <c r="F14" i="5"/>
  <c r="E14" i="5"/>
  <c r="D14" i="5"/>
  <c r="C14" i="5"/>
  <c r="B14" i="5"/>
  <c r="H14" i="5" s="1"/>
  <c r="G13" i="5"/>
  <c r="F13" i="5"/>
  <c r="E13" i="5"/>
  <c r="D13" i="5"/>
  <c r="C13" i="5"/>
  <c r="B13" i="5"/>
  <c r="G12" i="5"/>
  <c r="F12" i="5"/>
  <c r="E12" i="5"/>
  <c r="D12" i="5"/>
  <c r="C12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  <c r="H10" i="5" s="1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D19" i="5" s="1"/>
  <c r="C7" i="5"/>
  <c r="B7" i="5"/>
  <c r="G18" i="3"/>
  <c r="F18" i="3"/>
  <c r="E18" i="3"/>
  <c r="D18" i="3"/>
  <c r="C18" i="3"/>
  <c r="B18" i="3"/>
  <c r="H18" i="3" s="1"/>
  <c r="G17" i="3"/>
  <c r="F17" i="3"/>
  <c r="E17" i="3"/>
  <c r="D17" i="3"/>
  <c r="H17" i="3" s="1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4" i="3"/>
  <c r="F14" i="3"/>
  <c r="E14" i="3"/>
  <c r="D14" i="3"/>
  <c r="C14" i="3"/>
  <c r="B14" i="3"/>
  <c r="H14" i="3" s="1"/>
  <c r="G13" i="3"/>
  <c r="F13" i="3"/>
  <c r="E13" i="3"/>
  <c r="D13" i="3"/>
  <c r="C13" i="3"/>
  <c r="B13" i="3"/>
  <c r="G12" i="3"/>
  <c r="F12" i="3"/>
  <c r="E12" i="3"/>
  <c r="D12" i="3"/>
  <c r="C12" i="3"/>
  <c r="B12" i="3"/>
  <c r="H12" i="3" s="1"/>
  <c r="G11" i="3"/>
  <c r="F11" i="3"/>
  <c r="E11" i="3"/>
  <c r="D11" i="3"/>
  <c r="C11" i="3"/>
  <c r="B11" i="3"/>
  <c r="G10" i="3"/>
  <c r="F10" i="3"/>
  <c r="E10" i="3"/>
  <c r="D10" i="3"/>
  <c r="C10" i="3"/>
  <c r="B10" i="3"/>
  <c r="H10" i="3" s="1"/>
  <c r="G9" i="3"/>
  <c r="F9" i="3"/>
  <c r="E9" i="3"/>
  <c r="D9" i="3"/>
  <c r="C9" i="3"/>
  <c r="B9" i="3"/>
  <c r="G8" i="3"/>
  <c r="F8" i="3"/>
  <c r="E8" i="3"/>
  <c r="D8" i="3"/>
  <c r="C8" i="3"/>
  <c r="B8" i="3"/>
  <c r="H8" i="3" s="1"/>
  <c r="G7" i="3"/>
  <c r="F7" i="3"/>
  <c r="E7" i="3"/>
  <c r="D7" i="3"/>
  <c r="D19" i="3" s="1"/>
  <c r="C7" i="3"/>
  <c r="B7" i="3"/>
  <c r="G18" i="2"/>
  <c r="F18" i="2"/>
  <c r="E18" i="2"/>
  <c r="D18" i="2"/>
  <c r="C18" i="2"/>
  <c r="B18" i="2"/>
  <c r="H18" i="2" s="1"/>
  <c r="G17" i="2"/>
  <c r="F17" i="2"/>
  <c r="E17" i="2"/>
  <c r="D17" i="2"/>
  <c r="C17" i="2"/>
  <c r="B17" i="2"/>
  <c r="G16" i="2"/>
  <c r="F16" i="2"/>
  <c r="E16" i="2"/>
  <c r="D16" i="2"/>
  <c r="C16" i="2"/>
  <c r="B16" i="2"/>
  <c r="H16" i="2" s="1"/>
  <c r="G15" i="2"/>
  <c r="F15" i="2"/>
  <c r="E15" i="2"/>
  <c r="D15" i="2"/>
  <c r="C15" i="2"/>
  <c r="B15" i="2"/>
  <c r="G14" i="2"/>
  <c r="F14" i="2"/>
  <c r="E14" i="2"/>
  <c r="D14" i="2"/>
  <c r="C14" i="2"/>
  <c r="B14" i="2"/>
  <c r="H14" i="2" s="1"/>
  <c r="G13" i="2"/>
  <c r="F13" i="2"/>
  <c r="E13" i="2"/>
  <c r="D13" i="2"/>
  <c r="C13" i="2"/>
  <c r="B13" i="2"/>
  <c r="G12" i="2"/>
  <c r="F12" i="2"/>
  <c r="E12" i="2"/>
  <c r="D12" i="2"/>
  <c r="C12" i="2"/>
  <c r="B12" i="2"/>
  <c r="H12" i="2" s="1"/>
  <c r="G11" i="2"/>
  <c r="F11" i="2"/>
  <c r="E11" i="2"/>
  <c r="D11" i="2"/>
  <c r="C11" i="2"/>
  <c r="B11" i="2"/>
  <c r="G10" i="2"/>
  <c r="F10" i="2"/>
  <c r="E10" i="2"/>
  <c r="D10" i="2"/>
  <c r="C10" i="2"/>
  <c r="B10" i="2"/>
  <c r="G9" i="2"/>
  <c r="F9" i="2"/>
  <c r="E9" i="2"/>
  <c r="D9" i="2"/>
  <c r="C9" i="2"/>
  <c r="B9" i="2"/>
  <c r="G8" i="2"/>
  <c r="F8" i="2"/>
  <c r="E8" i="2"/>
  <c r="D8" i="2"/>
  <c r="C8" i="2"/>
  <c r="B8" i="2"/>
  <c r="H8" i="2" s="1"/>
  <c r="G7" i="2"/>
  <c r="F7" i="2"/>
  <c r="E7" i="2"/>
  <c r="D7" i="2"/>
  <c r="D19" i="2" s="1"/>
  <c r="C7" i="2"/>
  <c r="B7" i="2"/>
  <c r="E19" i="2" l="1"/>
  <c r="E19" i="3"/>
  <c r="E19" i="5"/>
  <c r="E19" i="6"/>
  <c r="I19" i="6"/>
  <c r="E19" i="8"/>
  <c r="L12" i="6"/>
  <c r="H16" i="3"/>
  <c r="H12" i="5"/>
  <c r="B19" i="2"/>
  <c r="H11" i="2"/>
  <c r="H15" i="2"/>
  <c r="F19" i="3"/>
  <c r="H13" i="3"/>
  <c r="H7" i="5"/>
  <c r="L13" i="6"/>
  <c r="L15" i="6"/>
  <c r="L17" i="6"/>
  <c r="B19" i="8"/>
  <c r="F19" i="8"/>
  <c r="H8" i="8"/>
  <c r="H10" i="8"/>
  <c r="H12" i="8"/>
  <c r="H14" i="8"/>
  <c r="H16" i="8"/>
  <c r="H18" i="8"/>
  <c r="H10" i="2"/>
  <c r="H8" i="5"/>
  <c r="F19" i="2"/>
  <c r="H9" i="2"/>
  <c r="H13" i="2"/>
  <c r="H17" i="2"/>
  <c r="H7" i="3"/>
  <c r="H9" i="3"/>
  <c r="H11" i="3"/>
  <c r="H15" i="3"/>
  <c r="F19" i="5"/>
  <c r="H9" i="5"/>
  <c r="H11" i="5"/>
  <c r="H13" i="5"/>
  <c r="H15" i="5"/>
  <c r="H17" i="5"/>
  <c r="B19" i="6"/>
  <c r="F19" i="6"/>
  <c r="J19" i="6"/>
  <c r="L9" i="6"/>
  <c r="C19" i="2"/>
  <c r="G19" i="2"/>
  <c r="C19" i="3"/>
  <c r="G19" i="3"/>
  <c r="C19" i="5"/>
  <c r="G19" i="5"/>
  <c r="C19" i="6"/>
  <c r="G19" i="6"/>
  <c r="K19" i="6"/>
  <c r="C19" i="8"/>
  <c r="G19" i="8"/>
  <c r="H7" i="2"/>
  <c r="B19" i="5"/>
  <c r="B19" i="3"/>
  <c r="L7" i="6"/>
  <c r="H7" i="8"/>
  <c r="L19" i="6" l="1"/>
  <c r="H19" i="5"/>
  <c r="H19" i="8"/>
  <c r="H19" i="2"/>
  <c r="H19" i="3"/>
</calcChain>
</file>

<file path=xl/sharedStrings.xml><?xml version="1.0" encoding="utf-8"?>
<sst xmlns="http://schemas.openxmlformats.org/spreadsheetml/2006/main" count="2922" uniqueCount="724">
  <si>
    <t>Daftar Data</t>
  </si>
  <si>
    <t>P1</t>
  </si>
  <si>
    <t>Jumlah Pengunjung Perpustakaan Kota Probolinggo Menurut Bulan</t>
  </si>
  <si>
    <t>P2</t>
  </si>
  <si>
    <t>Jumlah Anggota Baru Perpustakaan Kota Probolinggo Menurut Bulan</t>
  </si>
  <si>
    <t>P3</t>
  </si>
  <si>
    <t>Jumlah Peminjam Buku di Perpustakaan Kota Probolinggo Menurut Bulan</t>
  </si>
  <si>
    <t>P4</t>
  </si>
  <si>
    <t>Jumlah Koleksi Buku yang Dipinjam di Perpustakaan Kota Probolinggo Menurut Bulan</t>
  </si>
  <si>
    <t>P5</t>
  </si>
  <si>
    <t>Jumlah Koleksi Buku yang Dikembalikan di Perpustakaan Kota Probolinggo Menurut Bulan</t>
  </si>
  <si>
    <t>P6</t>
  </si>
  <si>
    <t>Jumlah Pengguna Internet di Perpustakaan Kota Probolinggo Menurut Bulan</t>
  </si>
  <si>
    <t>P7</t>
  </si>
  <si>
    <t>Jumlah Arsip di Kota Probolinggo</t>
  </si>
  <si>
    <t>P8</t>
  </si>
  <si>
    <t>Daftar Perpustakaan Kelurahan dan Taman Baca di Kota Probolinggo</t>
  </si>
  <si>
    <t>Jumlah Perpustakaan di Kota Probolinggo</t>
  </si>
  <si>
    <t>Daftar Perpustakaan TK yang dibina di Kota Probolinggo</t>
  </si>
  <si>
    <t>Daftar Perpustakaan SD di Kota Probolinggo</t>
  </si>
  <si>
    <t>Daftar Perpustakaan SMP di Kota Probolinggo</t>
  </si>
  <si>
    <t>Daftar Perpustakaan SMA di Kota Probolinggo</t>
  </si>
  <si>
    <t>Daftar Perpustakaan Instansi di Kota Probolinggo</t>
  </si>
  <si>
    <t>Daftar Perpustakaan Tempat Ibadah di Kota Probolinggo</t>
  </si>
  <si>
    <t>Daftar Perpustakaan Perguruan Tinggi di Kota Probolinggo</t>
  </si>
  <si>
    <t>Daftar Perpustakaan Masyarakat di Kota Probolinggo</t>
  </si>
  <si>
    <t>Daftar Kegiatan Literasi yang Diselenggarakan di Kota Probolinggo</t>
  </si>
  <si>
    <t>Indeks Pembangunan Literasi Masyarakat</t>
  </si>
  <si>
    <t>Bulan</t>
  </si>
  <si>
    <t>Mahasiswa</t>
  </si>
  <si>
    <t>Pelajar</t>
  </si>
  <si>
    <t>Umum</t>
  </si>
  <si>
    <t>Jumlah</t>
  </si>
  <si>
    <t>tahun</t>
  </si>
  <si>
    <t>bulan</t>
  </si>
  <si>
    <t>klasifikasi_pengunjung</t>
  </si>
  <si>
    <t>jenis_kelamin</t>
  </si>
  <si>
    <t>jumlah</t>
  </si>
  <si>
    <t>SUM of jumlah</t>
  </si>
  <si>
    <t>L</t>
  </si>
  <si>
    <t>P</t>
  </si>
  <si>
    <t>Laki-Laki</t>
  </si>
  <si>
    <t>Mahasiswa Total</t>
  </si>
  <si>
    <t>Pelajar Total</t>
  </si>
  <si>
    <t>Umum Total</t>
  </si>
  <si>
    <t>Grand Total</t>
  </si>
  <si>
    <t>(1)</t>
  </si>
  <si>
    <t>(2)</t>
  </si>
  <si>
    <t>(3)</t>
  </si>
  <si>
    <t>(4)</t>
  </si>
  <si>
    <t>(5)</t>
  </si>
  <si>
    <t>(6)</t>
  </si>
  <si>
    <t>(7)</t>
  </si>
  <si>
    <t>(8)</t>
  </si>
  <si>
    <t>Perempuan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</si>
  <si>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</si>
  <si>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</si>
  <si>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</si>
  <si>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</si>
  <si>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</si>
  <si>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</si>
  <si>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</si>
  <si>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</si>
  <si>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</si>
  <si>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</si>
  <si>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</si>
  <si>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</si>
  <si>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Sumber : Dinas Perpustakaan dan Kearsipan Kota Probolinggo</t>
  </si>
  <si>
    <t>Dipinjam</t>
  </si>
  <si>
    <t>jenis_buku</t>
  </si>
  <si>
    <t>jumlah_dipinjam</t>
  </si>
  <si>
    <t>SUM of jumlah_dipinjam</t>
  </si>
  <si>
    <t>Agama</t>
  </si>
  <si>
    <t>Bahasa</t>
  </si>
  <si>
    <t>Filsafat</t>
  </si>
  <si>
    <t>Ilmu Murni</t>
  </si>
  <si>
    <t>Ilmu Sosial</t>
  </si>
  <si>
    <t>Ilmu Terapan</t>
  </si>
  <si>
    <t>Karya Umum</t>
  </si>
  <si>
    <t>Kesenian, OR</t>
  </si>
  <si>
    <t>Kesusastraan</t>
  </si>
  <si>
    <t>Sejarah, Biografi</t>
  </si>
  <si>
    <t>(9)</t>
  </si>
  <si>
    <t>(10)</t>
  </si>
  <si>
    <t>(11)</t>
  </si>
  <si>
    <t>(12)</t>
  </si>
  <si>
    <t>Dikembalikan</t>
  </si>
  <si>
    <t>jumlah_dikembalikan</t>
  </si>
  <si>
    <t>(13)</t>
  </si>
  <si>
    <t>-</t>
  </si>
  <si>
    <t>Uraian</t>
  </si>
  <si>
    <t>uraian</t>
  </si>
  <si>
    <t>Arsip Vital</t>
  </si>
  <si>
    <t>Jumlah Arsip Vital</t>
  </si>
  <si>
    <t>Arsip Statis</t>
  </si>
  <si>
    <t>Jumlah Arsip Statis</t>
  </si>
  <si>
    <t>Ijin Penggunaan Arsip Bersifat Tertutup</t>
  </si>
  <si>
    <t>Jumlah Ijin Penggunaan Arsip Bersifat Tertutup</t>
  </si>
  <si>
    <t>Pemanfaat Arsip</t>
  </si>
  <si>
    <t>Jumlah Pemanfaat Arsip</t>
  </si>
  <si>
    <t>Arsip Terlindungi</t>
  </si>
  <si>
    <t>Jumlah Arsip Terlindungi</t>
  </si>
  <si>
    <t>Arsip Terselamatkan</t>
  </si>
  <si>
    <t>Jumlah Arsip Terselamatkan</t>
  </si>
  <si>
    <t>Arsip Terpulihkan</t>
  </si>
  <si>
    <t>Jumlah Arsip Terpulihkan</t>
  </si>
  <si>
    <t>Arsip Diduplikat Dalam Bentuk Informatika</t>
  </si>
  <si>
    <t>Jumlah Arsip Diduplikat Dalam Bentuk Informatika</t>
  </si>
  <si>
    <t>Unit Kerja Yang Dibina</t>
  </si>
  <si>
    <t>37 OPD</t>
  </si>
  <si>
    <t>Jumlah Unit Kerja Yang Dibina</t>
  </si>
  <si>
    <t>Unit Kerja Yang Menerapkan Arsip Secara Baku</t>
  </si>
  <si>
    <t>Jumlah Unit Kerja Yang Menerapkan Arsip Secara Baku</t>
  </si>
  <si>
    <t>NB : MOHON DIKOREKSI DAN DIEDIT KETIKA ADA PERUBAHAN</t>
  </si>
  <si>
    <t>kode_kecamatan</t>
  </si>
  <si>
    <t>kecamatan</t>
  </si>
  <si>
    <t>kode_kelurahan</t>
  </si>
  <si>
    <t>kelurahan</t>
  </si>
  <si>
    <t>nama_perpustakaan_kelurahan</t>
  </si>
  <si>
    <t>alamat</t>
  </si>
  <si>
    <t>COUNTA of nama_perpustakaan_kelurahan</t>
  </si>
  <si>
    <t>35.74.01</t>
  </si>
  <si>
    <t>KADEMANGAN</t>
  </si>
  <si>
    <t>35.74.01.1001</t>
  </si>
  <si>
    <t>Ketapang</t>
  </si>
  <si>
    <t>Perpustakaan Bina Sejahtera</t>
  </si>
  <si>
    <t>Jalan Soekarno Hatta No. 59 - Kode Pos 67222</t>
  </si>
  <si>
    <t>Kademangan</t>
  </si>
  <si>
    <t>35.74.01.1002</t>
  </si>
  <si>
    <t>Triwung Lor</t>
  </si>
  <si>
    <t>Perpustakaan Bromo</t>
  </si>
  <si>
    <t>Jalan Raya Bromo No. 108 - Kode Pos 67223</t>
  </si>
  <si>
    <t>35.74.01.1003</t>
  </si>
  <si>
    <t>Triwung Kidul</t>
  </si>
  <si>
    <t>Perustakaan Manggur</t>
  </si>
  <si>
    <t>Jalan Raya Bromo No. 45 - Kode Pos 67224</t>
  </si>
  <si>
    <t>Pilang</t>
  </si>
  <si>
    <t>35.74.01.1007</t>
  </si>
  <si>
    <t>Pohsangit Kidul</t>
  </si>
  <si>
    <t>Perpustakaan Pintar</t>
  </si>
  <si>
    <t>Jalan Nanas No. 22 - Kode Pos 67226</t>
  </si>
  <si>
    <t>35.74.01.1008</t>
  </si>
  <si>
    <t>Perpustakaan Harapan Bangsa</t>
  </si>
  <si>
    <t>Jalan Brantas No. 496 - Kode Pos 67225</t>
  </si>
  <si>
    <t>35.74.01.1009</t>
  </si>
  <si>
    <t>Perpustakaan Sinar Harapan</t>
  </si>
  <si>
    <t>Jalan Soekarno Hatta No. 92 - Kode Pos 67221</t>
  </si>
  <si>
    <t>35.74.02</t>
  </si>
  <si>
    <t>WONOASIH</t>
  </si>
  <si>
    <t>35.74.02.1001</t>
  </si>
  <si>
    <t>Jrebeng Kidul</t>
  </si>
  <si>
    <t>Perpustakaan Kharisma</t>
  </si>
  <si>
    <t>Jalan IR Sutami No. 107 - Kode Pos 67233</t>
  </si>
  <si>
    <t>KADEMANGAN Total</t>
  </si>
  <si>
    <t>35.74.02.1002</t>
  </si>
  <si>
    <t>Pakistaji</t>
  </si>
  <si>
    <t>Perpustakaan Ceria</t>
  </si>
  <si>
    <t>Jalan Sunan Drajat No. 4 - Kode Pos 67234</t>
  </si>
  <si>
    <t>KANIGARAN</t>
  </si>
  <si>
    <t>Curahgrinting</t>
  </si>
  <si>
    <t>35.74.02.1003</t>
  </si>
  <si>
    <t>Kedunggaleng</t>
  </si>
  <si>
    <t>Perpustakaan Cahaya Abadi</t>
  </si>
  <si>
    <t>Jalan Semangka No. 1 - Kode Pos 67235</t>
  </si>
  <si>
    <t>Kanigaran</t>
  </si>
  <si>
    <t>35.74.02.1005</t>
  </si>
  <si>
    <t>Kedung Asem</t>
  </si>
  <si>
    <t>Perpustakaan Sumber Ilmu</t>
  </si>
  <si>
    <t>Jalan Lumajang No. 574 - Kode Pos 67236</t>
  </si>
  <si>
    <t>Kebonsari Kulon</t>
  </si>
  <si>
    <t>35.74.02.1006</t>
  </si>
  <si>
    <t>Sumber Taman</t>
  </si>
  <si>
    <t>Perpustakaan Sri Tanjung</t>
  </si>
  <si>
    <t>Jalan Sunan Giri No. 1 - Kode Pos 67237</t>
  </si>
  <si>
    <t>Kebonsari Wetan</t>
  </si>
  <si>
    <t>35.74.02.1007</t>
  </si>
  <si>
    <t>Wonoasih</t>
  </si>
  <si>
    <t>Perpustakaan Cerdas</t>
  </si>
  <si>
    <t>Jalan Anggur No. 1 - Kode Pos 67233</t>
  </si>
  <si>
    <t>Sukoharjo</t>
  </si>
  <si>
    <t>35.74.03</t>
  </si>
  <si>
    <t>MAYANGAN</t>
  </si>
  <si>
    <t>35.74.03.1001</t>
  </si>
  <si>
    <t>Mayangan</t>
  </si>
  <si>
    <t>Perpustakaan Arwana</t>
  </si>
  <si>
    <t>Jalan Ikan Hiu No.17 - Kode Pos 67218</t>
  </si>
  <si>
    <t>Tisnonegaran</t>
  </si>
  <si>
    <t>35.74.03.1002</t>
  </si>
  <si>
    <t>Mangunharjo</t>
  </si>
  <si>
    <t>Perpustakaan Arum Dalu</t>
  </si>
  <si>
    <t>Jalan WR. Supratman No. 129 - Kode Pos 67217</t>
  </si>
  <si>
    <t>KANIGARAN Total</t>
  </si>
  <si>
    <t>35.74.03.1004</t>
  </si>
  <si>
    <t>Jati</t>
  </si>
  <si>
    <t>Perpustakaan Hayam Wuruk</t>
  </si>
  <si>
    <t>Jalan Hayam Wuruk No. 15 - Kode Pos 67217</t>
  </si>
  <si>
    <t>KEDOPOK</t>
  </si>
  <si>
    <t>Jrebeng Kulon</t>
  </si>
  <si>
    <t>35.74.03.1007</t>
  </si>
  <si>
    <t>Sukabumi</t>
  </si>
  <si>
    <t>Perpustakaan Kartini</t>
  </si>
  <si>
    <t>Jalan RA. Kartini No. 59 - Kode Pos 67219</t>
  </si>
  <si>
    <t>Jrebeng Lor</t>
  </si>
  <si>
    <t>35.74.03.1010</t>
  </si>
  <si>
    <t>Wiroborang</t>
  </si>
  <si>
    <t>Perpustakaan Dahlia</t>
  </si>
  <si>
    <t>Jalan Raden Wijaya No. 44 - Kode Pos 67216</t>
  </si>
  <si>
    <t>Jrebeng Wetan</t>
  </si>
  <si>
    <t>35.74.04</t>
  </si>
  <si>
    <t>35.74.04.1001</t>
  </si>
  <si>
    <t>Perpustakaan Bestari</t>
  </si>
  <si>
    <t>Jalan Letjen Sutoyo No. 1 - Kode Pos 67211</t>
  </si>
  <si>
    <t>Kareng Lor</t>
  </si>
  <si>
    <t>35.74.04.1002</t>
  </si>
  <si>
    <t>Perpustakaan Asoka</t>
  </si>
  <si>
    <t>Jalan KH Hasan No. 69 - Kode Pos 67215</t>
  </si>
  <si>
    <t>Kedopok</t>
  </si>
  <si>
    <t>35.74.04.1003</t>
  </si>
  <si>
    <t>Perpustakaan Puspita</t>
  </si>
  <si>
    <t>Jalan Cokroaminoto No. 28 - Kode Pos 67213</t>
  </si>
  <si>
    <t>Sumber Wetan</t>
  </si>
  <si>
    <t>35.74.04.1004</t>
  </si>
  <si>
    <t>Perpustakaan La-Bonstan</t>
  </si>
  <si>
    <t>Jalan Sunan Muria No. 46 - Kode Pos 67214</t>
  </si>
  <si>
    <t>KEDOPOK Total</t>
  </si>
  <si>
    <t>35.74.04.1005</t>
  </si>
  <si>
    <t>Perpustakaan Smart</t>
  </si>
  <si>
    <t>Jalan Citarum No. 1 - Kode Pos 67212</t>
  </si>
  <si>
    <t>35.74.04.1006</t>
  </si>
  <si>
    <t>Perpustakaan Minat Baca</t>
  </si>
  <si>
    <t>Jalan KH Ahmad Dahlan No. 1 - Kode Pos 67214</t>
  </si>
  <si>
    <t>35.74.05</t>
  </si>
  <si>
    <t>35.74.05.1001</t>
  </si>
  <si>
    <t>Perpustakaan Sehati</t>
  </si>
  <si>
    <t>Jalan Serayu No. 68 - Kode Pos 67229</t>
  </si>
  <si>
    <t>35.74.05.1002</t>
  </si>
  <si>
    <t>Perpustakaan Gempita</t>
  </si>
  <si>
    <t>Jalan Prof Dr. Hamka No. 100 - Kode Pos 67228</t>
  </si>
  <si>
    <t>35.74.05.1003</t>
  </si>
  <si>
    <t>Jalan Durian No. 14 - Kode Pos 67227</t>
  </si>
  <si>
    <t>35.74.05.1004</t>
  </si>
  <si>
    <t>Perpustakaan Sinar Ilmu</t>
  </si>
  <si>
    <t>Jalan Sunan Ampel No. 246 - Kode Pos 67238</t>
  </si>
  <si>
    <t>MAYANGAN Total</t>
  </si>
  <si>
    <t>35.74.05.1005</t>
  </si>
  <si>
    <t>Perpustakaan Anak Bangsa</t>
  </si>
  <si>
    <t>Jalan Mastrip No. 9 - Kode Pos 67231</t>
  </si>
  <si>
    <t>35.74.05.1006</t>
  </si>
  <si>
    <t>Perpustakaan Berkah</t>
  </si>
  <si>
    <t>Jalan Mastrip No. 100 - Kode Pos 67239</t>
  </si>
  <si>
    <t>WONOASIH Total</t>
  </si>
  <si>
    <t>Tabel Baru</t>
  </si>
  <si>
    <t>jenis_perpustakaan</t>
  </si>
  <si>
    <t>Perpustakaan Umum Kota</t>
  </si>
  <si>
    <t>Perpustakaan SD</t>
  </si>
  <si>
    <t>Perpustakaan SMP</t>
  </si>
  <si>
    <t xml:space="preserve">Perpustakaan SMA </t>
  </si>
  <si>
    <t>Perpustakaan Instansi</t>
  </si>
  <si>
    <t>Perpustakaan Kelurahan</t>
  </si>
  <si>
    <t>Perpustakaan Tempat Ibadah</t>
  </si>
  <si>
    <t>Perpustakaan Perguruan Tinggi</t>
  </si>
  <si>
    <t>Perpustakaan Masyarakat</t>
  </si>
  <si>
    <t>Data Perpustakaan TK yang dibina di Kota Probolinggo</t>
  </si>
  <si>
    <t>Nomor</t>
  </si>
  <si>
    <t>Nama Perpustakaan TK</t>
  </si>
  <si>
    <t>Kecamatan</t>
  </si>
  <si>
    <t>Kelurahan</t>
  </si>
  <si>
    <t>Alamat</t>
  </si>
  <si>
    <t>NIHIL</t>
  </si>
  <si>
    <t>nama_perpustakaan_sd</t>
  </si>
  <si>
    <t>COUNTA of nama_perpustakaan_sd</t>
  </si>
  <si>
    <t>KETAPANG</t>
  </si>
  <si>
    <t>SUMBER ILMU (SDN KETAPANG 1)</t>
  </si>
  <si>
    <t>JL. SOEKARNO HATTA NO. 83</t>
  </si>
  <si>
    <t>ARKEDA (SDN KETAPANG 2)</t>
  </si>
  <si>
    <t>JL. KRAKATAU NO 3</t>
  </si>
  <si>
    <t>JENDELA ILM (SDN KETAPANG 3)</t>
  </si>
  <si>
    <t>JL RAYA BROMO NO 4</t>
  </si>
  <si>
    <t>PILANG</t>
  </si>
  <si>
    <t>SDN PILANG 1</t>
  </si>
  <si>
    <t>JL. SOEKARNO HATTA NO. 56-</t>
  </si>
  <si>
    <t>POHSANGIT KIDUL</t>
  </si>
  <si>
    <t>KARTINI (SDN PILANG 2)</t>
  </si>
  <si>
    <t>JL. SOEKARNO HATTA NO. 91</t>
  </si>
  <si>
    <t>TRIWUNG KIDUL</t>
  </si>
  <si>
    <t>SDN PILANG 3</t>
  </si>
  <si>
    <t>JL. FLAMBOYAN NO. 31C</t>
  </si>
  <si>
    <t>TRIWUNG LOR</t>
  </si>
  <si>
    <t>KARTINI (SDN TRIWUNG LOR 1)</t>
  </si>
  <si>
    <t>JL. MERAPI NO. 01</t>
  </si>
  <si>
    <t>SDN TRIWUNG LOR 2</t>
  </si>
  <si>
    <t>JL. MERBABU III NO 80</t>
  </si>
  <si>
    <t>CURAHGRINTING</t>
  </si>
  <si>
    <t>GAJAH MADASDN TRIWUNG LOR 3)</t>
  </si>
  <si>
    <t>JL. BROMO NO 86</t>
  </si>
  <si>
    <t>SDN TRIWUNG KIDUL 1</t>
  </si>
  <si>
    <t>JL. RINJANI NO 1</t>
  </si>
  <si>
    <t>KEBONSARI KULON</t>
  </si>
  <si>
    <t>TRIKID II (SDN TRIWUNG KIDUL 2)</t>
  </si>
  <si>
    <t>JL. PROF HAMKA NO 17</t>
  </si>
  <si>
    <t>KEBONSARI WETAN</t>
  </si>
  <si>
    <t>KI HAJAR DEWANTARA (SDN TRIWNG KIDUL 3)</t>
  </si>
  <si>
    <t>JL. KRAKATAU NO.1</t>
  </si>
  <si>
    <t>SUKOHARJO</t>
  </si>
  <si>
    <t>SDN POHSANGIT KIDUL 1</t>
  </si>
  <si>
    <t>JL. PROF DR. HAMKA NO.317</t>
  </si>
  <si>
    <t>TISNONEGARAN</t>
  </si>
  <si>
    <t>MUTIARA ILMU (SDN POHSANGIT KIDUL 2</t>
  </si>
  <si>
    <t>JL. NANGKA NO.7</t>
  </si>
  <si>
    <t>HANDAYANI (SDN KADEMANGAN 1)</t>
  </si>
  <si>
    <t>JL. BRANTAS NO. 495</t>
  </si>
  <si>
    <t>JREBENG KULON</t>
  </si>
  <si>
    <t>SDN KADEMANGAN 2</t>
  </si>
  <si>
    <t>JL. TAMBORA NO.02</t>
  </si>
  <si>
    <t>JREBENG LOR</t>
  </si>
  <si>
    <t>KARTINI (SDN KADEMANGAN 4)</t>
  </si>
  <si>
    <t>JL. BRANTAS NO.50</t>
  </si>
  <si>
    <t>JREBENG WETAN</t>
  </si>
  <si>
    <t>HIDAYAH (SDI NURUL HIDAYAH)</t>
  </si>
  <si>
    <t>JL. KH. FADHOL NO.524</t>
  </si>
  <si>
    <t>KARENG LOR</t>
  </si>
  <si>
    <t>PAKISTAJI</t>
  </si>
  <si>
    <t>SDN PAKISTAJI 1</t>
  </si>
  <si>
    <t>JL. KENARI NO. 01</t>
  </si>
  <si>
    <t>SDN PAKISTAJI 2</t>
  </si>
  <si>
    <t>JL. KYAI ABU NO.1</t>
  </si>
  <si>
    <t>SUMBER WETAN</t>
  </si>
  <si>
    <t>KEDUNGGALENG</t>
  </si>
  <si>
    <t>SDN KEDUNGGALENG</t>
  </si>
  <si>
    <t>JL. SEMANGKA NO. 02</t>
  </si>
  <si>
    <t>KEDUNG ASEM</t>
  </si>
  <si>
    <t>PUSTAKA CENDEKIA (SDN KEDUNGASEM 1)</t>
  </si>
  <si>
    <t>JL. RAYA LUMAJANG KM 06</t>
  </si>
  <si>
    <t>JATI</t>
  </si>
  <si>
    <t>SDN KEDUNGASEM 4</t>
  </si>
  <si>
    <t>JL. LUMAJANG KM 6</t>
  </si>
  <si>
    <t>MANGUNHARJO</t>
  </si>
  <si>
    <t>SUMBER TAMAN</t>
  </si>
  <si>
    <t>SDN SUMBERTAMAN 1</t>
  </si>
  <si>
    <t>JL. SUNAN GIRI NO. 04</t>
  </si>
  <si>
    <t>BINTANG KEJORA (SDN SUMBER TAMAN 2</t>
  </si>
  <si>
    <t>JL. SUNAN GIRI NO. 02</t>
  </si>
  <si>
    <t>SUKABUMI</t>
  </si>
  <si>
    <t>SDN WONOASIH 1</t>
  </si>
  <si>
    <t>JL. ANGGUR NO 11</t>
  </si>
  <si>
    <t>WIROBORANG</t>
  </si>
  <si>
    <t>LENTERA ILMU (SDN WONOASIH 2)</t>
  </si>
  <si>
    <t>JL. MASTRIP NO. 142</t>
  </si>
  <si>
    <t>JREBENG KIDUL</t>
  </si>
  <si>
    <t>SDN JREBENG KIDUL</t>
  </si>
  <si>
    <t>JL. IR. SOETAMI NO. 142</t>
  </si>
  <si>
    <t>PERPUSTAKAAN SEKOLAH DASAR BADRUT TAMAM</t>
  </si>
  <si>
    <t>JL. KLENGKENG NO. 22 (67232)</t>
  </si>
  <si>
    <t>PERPUSTAKAAN SEKOLAH DASAR RIYADLUS SHOLIHIN</t>
  </si>
  <si>
    <t>JALAN LANGSEP NOMOR 08 (67239)</t>
  </si>
  <si>
    <t>SDN MAYANGAN 1</t>
  </si>
  <si>
    <t>JL. IKAN TENGIRI NO.1</t>
  </si>
  <si>
    <t>MELATI (SDN MAYANGAN 2)</t>
  </si>
  <si>
    <t>JL. IKAN PAUS NO.03</t>
  </si>
  <si>
    <t>CEMPAKA (SDN MAYANGAN 4</t>
  </si>
  <si>
    <t>JL. IKAN BELANAK NO 60</t>
  </si>
  <si>
    <t>SD IT PERMATA</t>
  </si>
  <si>
    <t>JL. IKAN TONGKOL GANG II/6</t>
  </si>
  <si>
    <t>SDN MANGUNHARJO 1</t>
  </si>
  <si>
    <t>JL. BASUKI RAHMAT NO. 2</t>
  </si>
  <si>
    <t>MAJU BERSAMA (SDN MANGUNHARJO 2)</t>
  </si>
  <si>
    <t>JL. BRIGJEN KATAMSO NO.71</t>
  </si>
  <si>
    <t>SDN MANGUNHARJO 4</t>
  </si>
  <si>
    <t>CERIA (SDN MANGNHARJO 5</t>
  </si>
  <si>
    <t>JL. BASKI RAHMAD NO. 4 A</t>
  </si>
  <si>
    <t>DEWI SARTIKA (SDN MANGNHARJO 6)</t>
  </si>
  <si>
    <t>JL. BASKI RAHMAD NO.22</t>
  </si>
  <si>
    <t>TULUS JAYA (SDN MANGNHARJO 7</t>
  </si>
  <si>
    <t>JL. KAPTEN PATIMRA NO. 92</t>
  </si>
  <si>
    <t>JENDERAL SUDIRMAN (SDN MANGNHARJO 10)</t>
  </si>
  <si>
    <t>JL. BASUKI RAHMAD GANG KAHAR 112</t>
  </si>
  <si>
    <t>KI HAJAR DEWANTARA (SDN MANGUNHARJO 12)</t>
  </si>
  <si>
    <t>JL. BASUKI RAHMAT NO. 27</t>
  </si>
  <si>
    <t>SDN JATI 1</t>
  </si>
  <si>
    <t>JL. HAYAM WRK NO.29</t>
  </si>
  <si>
    <t>ANAK BANGSA (SDN JATI 4)</t>
  </si>
  <si>
    <t>JL. S PARMAN NO.48</t>
  </si>
  <si>
    <t>SDK ALETHEIA INKLUSI</t>
  </si>
  <si>
    <t>JL. IRAMA NO. 06</t>
  </si>
  <si>
    <t>SDN SKABUMI 1</t>
  </si>
  <si>
    <t>JL. DR. MOCH SALEH NO.36</t>
  </si>
  <si>
    <t>GAJAH MADA (SDN SKABUMI 2)</t>
  </si>
  <si>
    <t>JL. DR. MOCH SALEH NO.28</t>
  </si>
  <si>
    <t>SD SUKABUMI 4</t>
  </si>
  <si>
    <t>JL. SOEKARNO HATTA NO. 72</t>
  </si>
  <si>
    <t>SDN SUKABUMI 6</t>
  </si>
  <si>
    <t>JL. MAYJEN PANJAITAN NO 11</t>
  </si>
  <si>
    <t>WIJAYA KUSUMA (SDN SUKABMI 7)</t>
  </si>
  <si>
    <t>JL. WIJAYA KUSUMA NO 12</t>
  </si>
  <si>
    <t>DAHLIA (SDN SUKABUMI 10)</t>
  </si>
  <si>
    <t>JL. DAHLIA NO. 17</t>
  </si>
  <si>
    <t>BUYA HAMKA (MI MHAMMADIYAH 1)</t>
  </si>
  <si>
    <t>JL. DIPONEGORO NO.15</t>
  </si>
  <si>
    <t>WIRABORANG (SDN WIRABORANG 1)</t>
  </si>
  <si>
    <t>JL. PANGLIMA SUDIRMAN NO. 508</t>
  </si>
  <si>
    <t>SDN WIRABORANG 4</t>
  </si>
  <si>
    <t>JL. SERMA ABDURRAHMAN NO. 37</t>
  </si>
  <si>
    <t>PERPUSTAKAAN BUYA HAMKA MIMSAPRO</t>
  </si>
  <si>
    <t>JALAN DIPONEGORO NOMOR 15 (67219)</t>
  </si>
  <si>
    <t>PELANGI ILMU (SD TISNONEGARAN 1)</t>
  </si>
  <si>
    <t>JL. SUROYO NO.2</t>
  </si>
  <si>
    <t>TERATAI (SDN TISNONEGARAN 3)</t>
  </si>
  <si>
    <t>JL. LETJEN SUTOYO NO.03</t>
  </si>
  <si>
    <t>SDK MATERDEI</t>
  </si>
  <si>
    <t>JL. SSUROYO NO. 36</t>
  </si>
  <si>
    <t>SYALOM JENDELA DUNIA (SD KR SYALOM EDUCATION CENTER</t>
  </si>
  <si>
    <t>JL. KOLENEL SUGIONO NO.7</t>
  </si>
  <si>
    <t>BRAWIJAYA (SDN KANIGARAN 1)</t>
  </si>
  <si>
    <t>JL. HOS COKROAMINOTO NO.49</t>
  </si>
  <si>
    <t>SDN KANIGARAN 3</t>
  </si>
  <si>
    <t>JL. SULTAN AGUNG NO.1</t>
  </si>
  <si>
    <t>SDN KANIGARAN 6</t>
  </si>
  <si>
    <t>JL. SLAMET RIYADI NO. 141A</t>
  </si>
  <si>
    <t>SD MHAMMADIYAH PLUS</t>
  </si>
  <si>
    <t>JL. MASTRIP NO. 163</t>
  </si>
  <si>
    <t>POJOK BELAJAR (SDI AINUR RAHMAH)</t>
  </si>
  <si>
    <t>JL. WALIKOTA GATOT</t>
  </si>
  <si>
    <t>MENAK KONCAR (SDN SUKOHARJO 1)</t>
  </si>
  <si>
    <t>JL. KH. HASAN 117</t>
  </si>
  <si>
    <t>DEWI SARTIKA (SDN SKOHARJO 4)</t>
  </si>
  <si>
    <t>JL. KH. HASAN NO.71</t>
  </si>
  <si>
    <t>CENDEKIA (SDN SKOHARJO 3</t>
  </si>
  <si>
    <t>JL. KH HASAN GENGGONG 173</t>
  </si>
  <si>
    <t>DEWI SARTIKA (SDN KEBONSARI WETAN 1)</t>
  </si>
  <si>
    <t>JL. SUNAN MURIA NO. 324</t>
  </si>
  <si>
    <t>LENTERA (SDN KEBONSARI WETAN 3)</t>
  </si>
  <si>
    <t>JL. SUNAN MURIA NO. 75</t>
  </si>
  <si>
    <t>SDN KEBONSARI KULON 1</t>
  </si>
  <si>
    <t>JL. HOS COKROAMINOTO NO.09</t>
  </si>
  <si>
    <t>SARJANA(SDN KEBONSARI KULON 3)</t>
  </si>
  <si>
    <t>JL. KH ACHMAD DAHLAN NO.110</t>
  </si>
  <si>
    <t>PINTAR (SDN KEBONSARI KULON 6)</t>
  </si>
  <si>
    <t>JL. KH. AHMAD DAHLAN NO.127</t>
  </si>
  <si>
    <t>KARTINI (SDN CRAH GRINTING 1)</t>
  </si>
  <si>
    <t>JL. KH HASYIM MAS NO 15</t>
  </si>
  <si>
    <t>SDN CURAH GRINTING 3</t>
  </si>
  <si>
    <t>JL. KAPUAS NO.01</t>
  </si>
  <si>
    <t>PERPUSTAKAAN MADRASAH IBTIDAIYAH HIDAYAT KOTA PROBOLINGGO</t>
  </si>
  <si>
    <t>JALAN SUPRIYADI NOMOR 25 RT 002 RW 009 (67213)</t>
  </si>
  <si>
    <t>SDN JREBENG KULON 1</t>
  </si>
  <si>
    <t>JL. SERAYU NO. 67</t>
  </si>
  <si>
    <t>SDN JREBENG KLON 2</t>
  </si>
  <si>
    <t>JL. SERAYU NO. 03</t>
  </si>
  <si>
    <t>KI HAJAR DEWANTARA (SDN KARENG LOR 1)</t>
  </si>
  <si>
    <t>JL. PROF HAMKA NO 100</t>
  </si>
  <si>
    <t>SDN KARENG LOR 2</t>
  </si>
  <si>
    <t>JL. KEDONDONG NO.43</t>
  </si>
  <si>
    <t>SDN SUMBER WETAN 1</t>
  </si>
  <si>
    <t>JL GENITU NO. 45</t>
  </si>
  <si>
    <t>SDN SUMBER WETAN 2</t>
  </si>
  <si>
    <t>JL. MANGGA NO. 12 C</t>
  </si>
  <si>
    <t>KI HAJAR DEWANTARA (SDN JREBENG LOR 1)</t>
  </si>
  <si>
    <t>JL. SUNAN AMPEL NO. 200</t>
  </si>
  <si>
    <t>KI HAJAR DEWANTARA (SDN JREBENG LOR 3)</t>
  </si>
  <si>
    <t>JL. SUNAN AMPEL NO. 16</t>
  </si>
  <si>
    <t>SDN JREBENG LOR 7</t>
  </si>
  <si>
    <t>JL. IR. SOETAMI</t>
  </si>
  <si>
    <t>SDN KEDOPOK 1</t>
  </si>
  <si>
    <t>JL. MASTRIP NO. 10</t>
  </si>
  <si>
    <t>LENTARA ILMU (SDN KEDOPOK 2)</t>
  </si>
  <si>
    <t>JL. SUNAN BONANG NO. 19</t>
  </si>
  <si>
    <t>CARDOVA (SD INTEGRAL HIDAYATLLAH</t>
  </si>
  <si>
    <t>JL. MASTRIP NO. 20A</t>
  </si>
  <si>
    <t>PINTAR (SDN JREBENG WETAN)</t>
  </si>
  <si>
    <t>JL. SUNAN BONANG NO. 333</t>
  </si>
  <si>
    <t>COUNTA of nama_perpustakaan_smp</t>
  </si>
  <si>
    <t>nama_perpustakaan_smp</t>
  </si>
  <si>
    <t>PUSTAKA CENDEKIA (SMP NEGERI 8)</t>
  </si>
  <si>
    <t>JL. SALAK 137</t>
  </si>
  <si>
    <t>PERPUSTAKAAN MADRASAH TSANAWIYAH NUSANTARA KOTA PROBOLINGGO</t>
  </si>
  <si>
    <t>JALAN SUNAN GIRI NOMOR 52 (67237)</t>
  </si>
  <si>
    <t>MADINAH AL MUNAWARAH LIBRARY</t>
  </si>
  <si>
    <t>JL. BASUKI RAHMAD 44A</t>
  </si>
  <si>
    <t>PERPUSTAKAAN SEKOLAH MENENGAH PERTAMA PANCA MARGA KOTA PROBOLINGGO</t>
  </si>
  <si>
    <t>JLN. BASUKI RAHMAT NO. 42 (67217)</t>
  </si>
  <si>
    <t>PUSTAKA CAKRAWALA SPEGA</t>
  </si>
  <si>
    <t>JL. HAYAM WURUK NO.155</t>
  </si>
  <si>
    <t>PUSTAKA SPENSA (SMPN 1)</t>
  </si>
  <si>
    <t>JL. IMAM BONJOL 49</t>
  </si>
  <si>
    <t>SMP MUHAMMADIYAH 1</t>
  </si>
  <si>
    <t>JL. MAYJEN PANJAITAN NO. 73</t>
  </si>
  <si>
    <t>DARUL HIKMAH SMPIT PERMATA</t>
  </si>
  <si>
    <t>JALAN KACA PIRING (BELAKANG STADION BAYUANGGA) (67219)</t>
  </si>
  <si>
    <t>PERPUSTAKAAN SEKOLAH MENENGAH PERMATA SUNAN GIRI KOTA PROBOLINGGO</t>
  </si>
  <si>
    <t>JL. KH. AGUS SALIM NO. 4 (67219)</t>
  </si>
  <si>
    <t>PERPUSTAKAAN SEKOLAH MENENGAH PERTAMA DIPONEGORO KOTA PROBOLINGGO</t>
  </si>
  <si>
    <t>JL. DIPONEGORO NO.02 (67219)</t>
  </si>
  <si>
    <t>PUSTAKA SPERO (SMPN 2)</t>
  </si>
  <si>
    <t>JL. DR. MOCH SALEH NO.07</t>
  </si>
  <si>
    <t>ADIBRATA (SMP NEGERI 10)</t>
  </si>
  <si>
    <t>JL. SOEKARNO HATTA NO. 263</t>
  </si>
  <si>
    <t>SMPK MATERDEI</t>
  </si>
  <si>
    <t>JL. PANGLIMA SUDIRMAN 22</t>
  </si>
  <si>
    <t>SMP TAMAN DEWASA</t>
  </si>
  <si>
    <t>JL. SUROYO NO.08</t>
  </si>
  <si>
    <t>PERPUSTAKAAN SEKOLAH MENENGAH PERTAMA TERBUKA 10 KOTA PROBOLINGGO</t>
  </si>
  <si>
    <t>JL. SOEKARNO-HATTA 263 PROBOLINGGO</t>
  </si>
  <si>
    <t>PUSTAKA 5 (SMPN 5)</t>
  </si>
  <si>
    <t>JL. COKROAMINOTO NO.27</t>
  </si>
  <si>
    <t>CAKRAWALA SPENZU</t>
  </si>
  <si>
    <t>JL. WALIKOTA GATOT 181</t>
  </si>
  <si>
    <t>PERPUSTAKAAN MADRASAH TSANAWIYAH ZAINUL ISHLAH KOTA PROBOLINGGO</t>
  </si>
  <si>
    <t>JALAN COKROAMINOTO GANG LISTRIKAN</t>
  </si>
  <si>
    <t>SAJADAH (MTSN )</t>
  </si>
  <si>
    <t>JL. CITARUM 009</t>
  </si>
  <si>
    <t>PUSTAKA BESTARI (SMPN 9)</t>
  </si>
  <si>
    <t>JL. COKROAMINOTO NO.11</t>
  </si>
  <si>
    <t>SMPN 6</t>
  </si>
  <si>
    <t>JL. KEDONDONG NO. 4</t>
  </si>
  <si>
    <t>SPANEX (SMPN 4)</t>
  </si>
  <si>
    <t>JL SUNAN AMPEL NO.253</t>
  </si>
  <si>
    <t>SEKOLAH MENENGAH PERTAMA INTEGRAL HIDAYATULLAH KOTA PROBOLINGGO</t>
  </si>
  <si>
    <t>JALAN MASTRIP NOMOR 20 A (67231)</t>
  </si>
  <si>
    <t>COUNTA of nama_perpustakaan_sma</t>
  </si>
  <si>
    <t>nama_perpustakaan_sma</t>
  </si>
  <si>
    <t>PERPUSTAKAAN ASSULTHONIYAH</t>
  </si>
  <si>
    <t>JL. KH. SULTHON 01 TRIWUNG KIDUL KADEMANGAN KOTA PROBOLINGGO (67252)</t>
  </si>
  <si>
    <t>SMK NEGERI 4</t>
  </si>
  <si>
    <t>JL. SEMERU NO.123</t>
  </si>
  <si>
    <t>SMAGI (SMA SUNAN GIRI)</t>
  </si>
  <si>
    <t>JL. PROF HAMKA NO. 54 A</t>
  </si>
  <si>
    <t>PERPUSTAKAAN SEKOLAH MENENGAH ATAS SWASTA NURUL HIDAYAH</t>
  </si>
  <si>
    <t>JL. K.H. FADHOL NO. 514</t>
  </si>
  <si>
    <t>SEMANGGA (SMAN 3)</t>
  </si>
  <si>
    <t>JL. JERUK GANG 68</t>
  </si>
  <si>
    <t>MAN 1</t>
  </si>
  <si>
    <t>JL. JERUK NO.7</t>
  </si>
  <si>
    <t>SMA ISLAM</t>
  </si>
  <si>
    <t>JL. DIPONEGORO NO.2</t>
  </si>
  <si>
    <t>SMA KATOLIK MATERDEI</t>
  </si>
  <si>
    <t>JL. MAYJEN PANJAITAN NO.62 B</t>
  </si>
  <si>
    <t>SMK MHAMMADIYAH 1</t>
  </si>
  <si>
    <t>TAKAMADA (SMK TAMAN SISWA 2)</t>
  </si>
  <si>
    <t>JL. DR. MOCH SALEH NO.03</t>
  </si>
  <si>
    <t>RUANG PINTAR (SMA TAMAN MADYA)</t>
  </si>
  <si>
    <t>SMK TAMAN SISWA1</t>
  </si>
  <si>
    <t>JL. MOCH SALEH NO.03</t>
  </si>
  <si>
    <t>SMA NEGERI 4</t>
  </si>
  <si>
    <t>JL. SLAMET RIYADI</t>
  </si>
  <si>
    <t>TECHNO LIBRARY (SMKN 2)</t>
  </si>
  <si>
    <t>JL. MASTRIP NO. 153</t>
  </si>
  <si>
    <t>SMK AHMAD YANI</t>
  </si>
  <si>
    <t>JL. MASTRIP NO. 152</t>
  </si>
  <si>
    <t>SMK MHAMMADIYAH 2</t>
  </si>
  <si>
    <t>SMA NEGERI 1</t>
  </si>
  <si>
    <t>JL. SOEKARNO HATTA 137</t>
  </si>
  <si>
    <t>SMA NEGERI 2</t>
  </si>
  <si>
    <t>JL. KI HAJAR DEWANTARA NO. 01</t>
  </si>
  <si>
    <t>MAN 2</t>
  </si>
  <si>
    <t>JL. SOEKARNO HATTA 255</t>
  </si>
  <si>
    <t>PERPUSTAKAAN SEKOLAH MENENGAH KEJURUAN NEGERI 3 KOTA PROBOLINGGO</t>
  </si>
  <si>
    <t>JALAN PAHLAWAN NOMOR 26 A (67214)</t>
  </si>
  <si>
    <t>PERPUSTAKAAN SEKOLAH MENENGAH KEJURUAN RAUDLATUL HASANIYAH</t>
  </si>
  <si>
    <t>JALAN KYAI HAJI ABDUL HAMID GANG PESANTREN 35A (67214)</t>
  </si>
  <si>
    <t>PERPUSTAKAAN MADRASAH ALIYAH INSAN MADANI</t>
  </si>
  <si>
    <t>JALAN RAYA MASTRIP (67231)</t>
  </si>
  <si>
    <t>SRIKANDI (SMKN 1 )</t>
  </si>
  <si>
    <t>JL. MASTRIP NO. 357</t>
  </si>
  <si>
    <t>Data Perpustakaan Instansi di Kota Probolinggo</t>
  </si>
  <si>
    <t>nama_perpustakaan_instansi</t>
  </si>
  <si>
    <t>Perpustakaan Badan Pusat Statistik Kota Probolinggo</t>
  </si>
  <si>
    <t>Jalan Raya Bromo Nomor 32 (67222)</t>
  </si>
  <si>
    <t>Perpustakaan Pengadilan Agama Kota Probolinggo</t>
  </si>
  <si>
    <t>Jalan Raya Bromo KM 07 (67223)</t>
  </si>
  <si>
    <t>Perpustakaan Museum Dr. Muhammad Saleh Kota Probolinggo</t>
  </si>
  <si>
    <t>Jalan Dr. Muhammad saleh No. 01 (67211)</t>
  </si>
  <si>
    <t>nama_perpustakaan_ibadah</t>
  </si>
  <si>
    <t>MASJID RAUDLATUL JANNAH</t>
  </si>
  <si>
    <t>JL. KH MANSYUR</t>
  </si>
  <si>
    <t>Data Perpustakaan Perguruan Tinggi di Kota Probolinggo</t>
  </si>
  <si>
    <t>nama_perpustakaan_perguruan_tinggi</t>
  </si>
  <si>
    <t>STIA BAYUANGGA</t>
  </si>
  <si>
    <t>JL.SLAMET RIYADI NO 27 KANIGARAN</t>
  </si>
  <si>
    <t>SEKOLAH TINGGI ILMU AGAMA ISLAM MUHAMADIYAH</t>
  </si>
  <si>
    <t xml:space="preserve">JL. MAHAKAM NO 1 </t>
  </si>
  <si>
    <t>nama_perpustakaan</t>
  </si>
  <si>
    <t>COUNTA of nama_perpustakaan</t>
  </si>
  <si>
    <t>Dahlia</t>
  </si>
  <si>
    <t>Jalan Srikaya No. 09 RT.02/RW.05</t>
  </si>
  <si>
    <t>Flamboyan</t>
  </si>
  <si>
    <t>Jalan flamboyan Gg. II No. 2 RT. 03 / RW. 03</t>
  </si>
  <si>
    <t>Kenanga</t>
  </si>
  <si>
    <t>Lingkungan Karang Tengah RT.01/RW.02</t>
  </si>
  <si>
    <t>Kademangan Total</t>
  </si>
  <si>
    <t>Sejahtera</t>
  </si>
  <si>
    <t>Perum Pakistaji Blok G No.01 RT.01RW.07</t>
  </si>
  <si>
    <t>Lestari</t>
  </si>
  <si>
    <t>Jalan Ikan Hiu No. 3BRT.01/RW.02</t>
  </si>
  <si>
    <t>Jalan Yos Sudarso No. 54 Arum Permai</t>
  </si>
  <si>
    <t>Melati 2</t>
  </si>
  <si>
    <t>Jalan S, Parman No. 95 -D RT. 02 / Rw.02</t>
  </si>
  <si>
    <t>Kanigaran Total</t>
  </si>
  <si>
    <t>Kemuning</t>
  </si>
  <si>
    <t>Jalan Anggrek No. 24 H RT.08 / RW. 07</t>
  </si>
  <si>
    <t>Sumber Pacar</t>
  </si>
  <si>
    <t>Jalan Arief Rahman Hakim No. 27 Rt.03 / RW.01</t>
  </si>
  <si>
    <t>Sedap Malam</t>
  </si>
  <si>
    <t>Jalan Citarum Kav Baru No. 6 RT.04 / RW. 04</t>
  </si>
  <si>
    <t>Pojok Baca Probolinggo</t>
  </si>
  <si>
    <t>Jalan Supriyadi Nomor 24 GG Pesantren 3 (67213)</t>
  </si>
  <si>
    <t>Bougenvile</t>
  </si>
  <si>
    <t>Jalan Pahlawa Gg.Gansiran No.16 RT.02/RW.15</t>
  </si>
  <si>
    <t>Mayangan Total</t>
  </si>
  <si>
    <t>Jalan KH. Abdul Hamid RT.01/RW.02</t>
  </si>
  <si>
    <t>Wonoasih Total</t>
  </si>
  <si>
    <t>nama_kegiatan</t>
  </si>
  <si>
    <t>jenis_kegiatan</t>
  </si>
  <si>
    <t>lokasi</t>
  </si>
  <si>
    <t>jumlah_peserta_pengunjung</t>
  </si>
  <si>
    <t>Pelatihan MC</t>
  </si>
  <si>
    <t>Pelatihan</t>
  </si>
  <si>
    <t>Perpustakaan Umum Kota Probolinggo</t>
  </si>
  <si>
    <t>Pelatihan Daur ulang barang bekas</t>
  </si>
  <si>
    <t>Pelatihan Fruit Carving</t>
  </si>
  <si>
    <t>Bimbingan Penginputan SIM Perpustakaan Kelurahan</t>
  </si>
  <si>
    <t>Pelatihan Membuat Keset dari Kain Perca</t>
  </si>
  <si>
    <t>Pelatihan Membatik Jumputan</t>
  </si>
  <si>
    <t>Pelatihan Daur Ulang Kresek Bekas</t>
  </si>
  <si>
    <t>Pelatihan Membuat Origami : Baling-baling</t>
  </si>
  <si>
    <t>Pelatihan Decoupage</t>
  </si>
  <si>
    <t>Pelatihan Membuat Boneka Tangan</t>
  </si>
  <si>
    <t>Pelatihan Menghias Tart Mini</t>
  </si>
  <si>
    <t>Pelatihan Membuat Kreasi Daur Ulang Kaos Bekas</t>
  </si>
  <si>
    <t>Pelatihan Public Speaking</t>
  </si>
  <si>
    <t>Pelatihan dasar canva</t>
  </si>
  <si>
    <t>Pelatihan Makeup Dasar</t>
  </si>
  <si>
    <t>Pelatihan Aplikasi SRIKANDI</t>
  </si>
  <si>
    <t>Pelatihan Aplikasi SRIKANDI hari ke II</t>
  </si>
  <si>
    <t>Pelatihan Aplikasi SRIKANDI hari ke III</t>
  </si>
  <si>
    <t>Monitoring Kegiatan TPBIS Kelurahan</t>
  </si>
  <si>
    <t>Pelatihan Decoupage PKBM Salam Cordova</t>
  </si>
  <si>
    <t>Pelatihan Pembuatan Roti Unyil</t>
  </si>
  <si>
    <t>Pelatihan Personality Development</t>
  </si>
  <si>
    <t>Pelatihan Dessert Ubi</t>
  </si>
  <si>
    <t>Pelatihan Donat Ubi</t>
  </si>
  <si>
    <t>Wisata Literasi SDN Pesawahan 2</t>
  </si>
  <si>
    <t>Promosi</t>
  </si>
  <si>
    <t>Wisata Literasi MI Nurul Ulum Kelas 1-3</t>
  </si>
  <si>
    <t>Wisata Literasi MI Nurul Ulum Kelas 4-6</t>
  </si>
  <si>
    <t>Wisata literasi SDN Wonoasih 2 Kelas 1-2</t>
  </si>
  <si>
    <t>Wisata literasi MI Kahasri</t>
  </si>
  <si>
    <t>Wisata Literasi MI Intisyarul Ulum</t>
  </si>
  <si>
    <t>Wisata literasi SDN Curahgrinting 3</t>
  </si>
  <si>
    <t>Wisata Literasi MI Muhammadiyah 2</t>
  </si>
  <si>
    <t>Wisata Literasi RA Nurul Islam</t>
  </si>
  <si>
    <t>Wisata Literasi TK Kartini 2</t>
  </si>
  <si>
    <t>Wisata Literasi SDN Mangunharjo 6</t>
  </si>
  <si>
    <t>Wisata Literasi SDN Banyuanyar Kidul</t>
  </si>
  <si>
    <t>Wisata Literasi KB An-Nur dan KB Kemuning</t>
  </si>
  <si>
    <t>Wisata Literasi SDN Sukoharjo 4</t>
  </si>
  <si>
    <t>Wisata Literasi Probolinggo English Course</t>
  </si>
  <si>
    <t>Wisata Literasi TK PGRI Kedungasem</t>
  </si>
  <si>
    <t>Wisata Literasi SDN Tisnonegaran 1</t>
  </si>
  <si>
    <t>Wisata Literasi TK ABA VI</t>
  </si>
  <si>
    <t>Wisata Literasi TK AL-Barokah</t>
  </si>
  <si>
    <t>Wisata Literasi SDN Pohsangit Kidul 2 Sesi 3</t>
  </si>
  <si>
    <t>Wisata Literasi SDN Pohsangit Kidul 2 Sesi 2</t>
  </si>
  <si>
    <t>Wisata Literasi MI Futuhiyah</t>
  </si>
  <si>
    <t>Wisata literasi TK Hudaya</t>
  </si>
  <si>
    <t>Wisata literasi SDN Tisnonegaran 3</t>
  </si>
  <si>
    <t>Wisata Literasi Sakado Kota Probolinggo</t>
  </si>
  <si>
    <t>Wisata Literasi TK ABA 1</t>
  </si>
  <si>
    <t>Wisata literasi SDN Wiroborang 1</t>
  </si>
  <si>
    <t>Wisata Literasi RA Hidayatul Maarif Kelas B</t>
  </si>
  <si>
    <t>Wisata literasi RA Hidayatul Maarif</t>
  </si>
  <si>
    <t>Wisata Literasi SMK Hidayatul Islam</t>
  </si>
  <si>
    <t>Wisata literasi TK Kemuning</t>
  </si>
  <si>
    <t>Wisata Literasi TK ABA 7</t>
  </si>
  <si>
    <t>Wisata Literasi TK YWKA</t>
  </si>
  <si>
    <t>Wisata Literasi SDN Triwung Lor 3</t>
  </si>
  <si>
    <t>Wisata Literasi TK Barunawati 2</t>
  </si>
  <si>
    <t>Wisata Literasi RA Nawa Kartika</t>
  </si>
  <si>
    <t>Outing Class SMPN 2 Kota Probolinggo</t>
  </si>
  <si>
    <t>Rapat koordinasi evaluasi hasil monev persiapan akreditasi perpustakaan dan IPLM</t>
  </si>
  <si>
    <t>Rapat Koordinasi Persiapan Akreditasi</t>
  </si>
  <si>
    <t>Wisata Literasi Bimbingan Belajar Batutah</t>
  </si>
  <si>
    <t>Wisata Literasi RA AS-Safiyah</t>
  </si>
  <si>
    <t>Wisata literasi RA ALKHOZINIY/KB PERMATA IBU</t>
  </si>
  <si>
    <t>Wisata Literasi RA Kedung Arum</t>
  </si>
  <si>
    <t>Wisata literasi RA nurul Yaqin</t>
  </si>
  <si>
    <t>Wisata literasi RA Miftahul Ulum</t>
  </si>
  <si>
    <t>RA Kedung Arum</t>
  </si>
  <si>
    <t>RA ALKHOZINIY/KB PERMATA IBU</t>
  </si>
  <si>
    <t>Wisata literasi RA NUrur Rohman</t>
  </si>
  <si>
    <t>Wisata Literasi TK Raudlatul Hasaniyah</t>
  </si>
  <si>
    <t>Wisata Literasi PKBM Griya Tahfidz Probolinggo</t>
  </si>
  <si>
    <t>Wisata literasi Paud Kartika IV-9 Sesi 2</t>
  </si>
  <si>
    <t>Wisata literasi PAUD Kartika IV-69</t>
  </si>
  <si>
    <t>Wisata literasi Paud Syalom Education Center</t>
  </si>
  <si>
    <t>Wisata Literasi MI Zainul Yasin</t>
  </si>
  <si>
    <t>Wisata Literasi RA Masyitoh V</t>
  </si>
  <si>
    <t>Wisata literasi TK Al-Habsi</t>
  </si>
  <si>
    <t>Wisata literasi TK Dharma Bhakti</t>
  </si>
  <si>
    <t>Wisata literasi SDN</t>
  </si>
  <si>
    <t>Wisata literasi SPS Permata</t>
  </si>
  <si>
    <t>Wisata Literasi SD Integral Hidayatullah</t>
  </si>
  <si>
    <t>Wisata Literasi KB Al Mujtahid</t>
  </si>
  <si>
    <t>Wisata Literasi TK Sunan Drajat H &amp;amp; TK Budi Utomo</t>
  </si>
  <si>
    <t>Wisata literasi TK Candra Kirana</t>
  </si>
  <si>
    <t>Wisata literasi Bilingual Playgroup &amp;amp; Kindergarten &amp;quot;Dunia Anak&amp;quot;</t>
  </si>
  <si>
    <t>Kampung Dongeng</t>
  </si>
  <si>
    <t>Wisata literasi SMP Namira</t>
  </si>
  <si>
    <t>Wisata literasi Mts Asshulthon</t>
  </si>
  <si>
    <t>Wisata literasi TPA - TB IT PERMATA 2</t>
  </si>
  <si>
    <t>Wisata edukasi TK Salimah</t>
  </si>
  <si>
    <t>Wisata edukasi MI Nurul Yaqin</t>
  </si>
  <si>
    <t>Wisata edukasi TK Saila Smart Scholl</t>
  </si>
  <si>
    <t>Wisata edukasi TK Tunas Harapan</t>
  </si>
  <si>
    <t>Wisata Edukasi TK Sejahtera</t>
  </si>
  <si>
    <t>Wisata edukasi TK Pembina</t>
  </si>
  <si>
    <t>Wisata edukasi SDN Sukabumi 1</t>
  </si>
  <si>
    <t>Wisata edukasi SDn Kebonsari Wetan 3</t>
  </si>
  <si>
    <t>Wisata Literasi TK Namira School II</t>
  </si>
  <si>
    <t>Wisata Literasi SLB Sinar Harapan 3</t>
  </si>
  <si>
    <t>Tahun 2022 - 2023</t>
  </si>
  <si>
    <t>indeks</t>
  </si>
  <si>
    <t>82,75</t>
  </si>
  <si>
    <t>(blank)</t>
  </si>
  <si>
    <t>(blank)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</si>
</sst>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>
    <font>
      <sz val="11"/>
      <color theme="1"/>
      <name val="Calibri"/>
      <scheme val="minor"/>
    </font>
    <font>
      <sz val="11"/>
      <color theme="1"/>
      <name val="Calibri"/>
      <scheme val="minor"/>
    </font>
    <font>
      <u/>
      <sz val="11"/>
      <color rgb="FF0563C1"/>
      <name val="Calibri"/>
    </font>
    <font>
      <u/>
      <sz val="11"/>
      <color rgb="FF0000FF"/>
      <name val="Calibri"/>
    </font>
    <font>
      <b/>
      <sz val="9"/>
      <color theme="1"/>
      <name val="Arial"/>
    </font>
    <font>
      <sz val="9"/>
      <color theme="1"/>
      <name val="Arial"/>
    </font>
    <font>
      <sz val="11"/>
      <name val="Calibri"/>
    </font>
    <font>
      <sz val="9"/>
      <color rgb="FF000000"/>
      <name val="Arial"/>
    </font>
    <font>
      <b/>
      <sz val="11"/>
      <color rgb="FFFFFFFF"/>
      <name val="Calibri"/>
      <scheme val="minor"/>
    </font>
    <font>
      <sz val="10"/>
      <color theme="1"/>
      <name val="Arial"/>
    </font>
    <font>
      <b/>
      <sz val="9"/>
      <color rgb="FFFF0000"/>
      <name val="Arial"/>
    </font>
    <font>
      <b/>
      <sz val="10"/>
      <color theme="1"/>
      <name val="Arial"/>
    </font>
    <font>
      <sz val="12"/>
      <color theme="1"/>
      <name val="Arial"/>
    </font>
    <font>
      <b/>
      <sz val="9"/>
      <color rgb="FF000000"/>
      <name val="Arial"/>
    </font>
    <font>
      <sz val="11"/>
      <color theme="1"/>
      <name val="Calibri"/>
    </font>
    <font>
      <b/>
      <sz val="11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FF00"/>
        <bgColor rgb="FF00FF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/>
      <top/>
      <bottom style="thin">
        <color rgb="FFA3B2CC"/>
      </bottom>
      <diagonal/>
    </border>
    <border>
      <left/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/>
      <top style="thin">
        <color rgb="FFA3B2CC"/>
      </top>
      <bottom style="thin">
        <color rgb="FFA3B2CC"/>
      </bottom>
      <diagonal/>
    </border>
    <border>
      <left/>
      <right/>
      <top/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horizontal="right"/>
    </xf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1" fillId="3" borderId="0" xfId="0" applyFont="1" applyFill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7" fillId="0" borderId="4" xfId="0" applyFont="1" applyBorder="1" applyAlignment="1">
      <alignment horizontal="right"/>
    </xf>
    <xf numFmtId="49" fontId="5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right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7" fillId="0" borderId="0" xfId="0" applyFont="1"/>
    <xf numFmtId="0" fontId="5" fillId="0" borderId="6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" xfId="0" applyFont="1" applyBorder="1" applyAlignment="1">
      <alignment vertical="center"/>
    </xf>
    <xf numFmtId="0" fontId="9" fillId="0" borderId="1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0" borderId="5" xfId="0" applyFont="1" applyBorder="1"/>
    <xf numFmtId="0" fontId="7" fillId="0" borderId="9" xfId="0" applyFont="1" applyBorder="1"/>
    <xf numFmtId="0" fontId="10" fillId="0" borderId="0" xfId="0" applyFont="1"/>
    <xf numFmtId="0" fontId="4" fillId="0" borderId="4" xfId="0" applyFont="1" applyBorder="1" applyAlignment="1">
      <alignment horizontal="center" vertic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0" fontId="11" fillId="0" borderId="0" xfId="0" applyFont="1"/>
    <xf numFmtId="0" fontId="9" fillId="0" borderId="0" xfId="0" applyFont="1"/>
    <xf numFmtId="0" fontId="1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4" xfId="0" applyFont="1" applyBorder="1"/>
    <xf numFmtId="0" fontId="14" fillId="0" borderId="0" xfId="0" applyFont="1"/>
    <xf numFmtId="0" fontId="15" fillId="0" borderId="4" xfId="0" applyFont="1" applyBorder="1" applyAlignment="1">
      <alignment vertical="center"/>
    </xf>
    <xf numFmtId="0" fontId="5" fillId="0" borderId="4" xfId="0" applyFont="1" applyBorder="1" applyAlignment="1">
      <alignment horizontal="right"/>
    </xf>
    <xf numFmtId="0" fontId="14" fillId="0" borderId="4" xfId="0" applyFont="1" applyBorder="1"/>
    <xf numFmtId="0" fontId="5" fillId="4" borderId="4" xfId="0" applyFont="1" applyFill="1" applyBorder="1"/>
    <xf numFmtId="0" fontId="14" fillId="0" borderId="4" xfId="0" applyFont="1" applyBorder="1" applyAlignment="1">
      <alignment horizontal="right"/>
    </xf>
    <xf numFmtId="0" fontId="14" fillId="4" borderId="4" xfId="0" applyFont="1" applyFill="1" applyBorder="1"/>
    <xf numFmtId="0" fontId="5" fillId="0" borderId="4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7" fillId="4" borderId="4" xfId="0" applyFont="1" applyFill="1" applyBorder="1" applyAlignment="1">
      <alignment vertical="top"/>
    </xf>
    <xf numFmtId="0" fontId="7" fillId="4" borderId="4" xfId="0" applyFont="1" applyFill="1" applyBorder="1" applyAlignment="1">
      <alignment horizontal="left"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0" fontId="15" fillId="0" borderId="0" xfId="0" applyFont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0" fillId="0" borderId="20" xfId="0" pivotButton="1" applyBorder="1"/>
    <xf numFmtId="0" fontId="0" fillId="0" borderId="21" xfId="0" applyBorder="1"/>
    <xf numFmtId="0" fontId="0" fillId="0" borderId="20" xfId="0" applyBorder="1"/>
    <xf numFmtId="0" fontId="0" fillId="0" borderId="22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5" xfId="0" pivotButton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5" fillId="0" borderId="2" xfId="0" applyFont="1" applyBorder="1" applyAlignment="1">
      <alignment horizontal="center" vertical="center"/>
    </xf>
    <xf numFmtId="0" fontId="6" fillId="0" borderId="1" xfId="0" applyFont="1" applyBorder="1"/>
    <xf numFmtId="0" fontId="5" fillId="0" borderId="3" xfId="0" applyFont="1" applyBorder="1" applyAlignment="1">
      <alignment horizontal="center" vertical="center"/>
    </xf>
    <xf numFmtId="0" fontId="6" fillId="0" borderId="3" xfId="0" applyFont="1" applyBorder="1"/>
    <xf numFmtId="0" fontId="5" fillId="0" borderId="0" xfId="0" applyFont="1" applyAlignment="1">
      <alignment horizontal="center" vertical="center"/>
    </xf>
    <xf numFmtId="0" fontId="0" fillId="0" borderId="0" xfId="0"/>
    <xf numFmtId="0" fontId="0" fillId="0" borderId="21" xfId="0" applyNumberFormat="1" applyBorder="1"/>
    <xf numFmtId="0" fontId="0" fillId="0" borderId="24" xfId="0" applyNumberFormat="1" applyBorder="1"/>
    <xf numFmtId="0" fontId="0" fillId="0" borderId="28" xfId="0" applyNumberFormat="1" applyBorder="1"/>
    <xf numFmtId="0" fontId="0" fillId="0" borderId="20" xfId="0" applyNumberFormat="1" applyBorder="1"/>
    <xf numFmtId="0" fontId="0" fillId="0" borderId="30" xfId="0" applyNumberFormat="1" applyBorder="1"/>
    <xf numFmtId="0" fontId="0" fillId="0" borderId="23" xfId="0" applyNumberFormat="1" applyBorder="1"/>
    <xf numFmtId="0" fontId="0" fillId="0" borderId="0" xfId="0" applyNumberFormat="1"/>
    <xf numFmtId="0" fontId="0" fillId="0" borderId="26" xfId="0" applyNumberFormat="1" applyBorder="1"/>
    <xf numFmtId="0" fontId="0" fillId="0" borderId="32" xfId="0" applyNumberFormat="1" applyBorder="1"/>
  </cellXfs>
  <cellStyles count="1">
    <cellStyle name="Normal" xfId="0" builtinId="0"/>
  </cellStyles>
  <dxfs count="3"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1">
    <tableStyle name="Detail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pivotCacheDefinition" Target="pivotCache/pivotCacheDefinition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1759256" refreshedVersion="8" recordCount="27" xr:uid="{00000000-000A-0000-FFFF-FFFF08000000}">
  <cacheSource type="worksheet">
    <worksheetSource ref="A6:G33" sheet="5"/>
  </cacheSource>
  <cacheFields count="7">
    <cacheField name="tahun" numFmtId="0">
      <sharedItems containsString="0" containsBlank="1" containsNumber="1" containsInteger="1" minValue="2023" maxValue="2023"/>
    </cacheField>
    <cacheField name="kode_kecamatan" numFmtId="0">
      <sharedItems containsBlank="1"/>
    </cacheField>
    <cacheField name="kecamatan" numFmtId="0">
      <sharedItems containsBlank="1" count="6">
        <s v="KADEMANGAN"/>
        <s v="WONOASIH"/>
        <s v="MAYANGAN"/>
        <s v="KANIGARAN"/>
        <s v="KEDOPOK"/>
        <m/>
      </sharedItems>
    </cacheField>
    <cacheField name="kode_kelurahan" numFmtId="0">
      <sharedItems containsBlank="1"/>
    </cacheField>
    <cacheField name="kelurahan" numFmtId="0">
      <sharedItems containsBlank="1" count="12">
        <s v="TRIWUNG KIDUL"/>
        <s v="KADEMANGAN"/>
        <s v="JREBENG KIDUL"/>
        <s v="SUKABUMI"/>
        <s v="TISNONEGARAN"/>
        <s v="KANIGARAN"/>
        <s v="CURAHGRINTING"/>
        <s v="KEBONSARI KULON"/>
        <s v="JREBENG LOR"/>
        <s v="KEDOPOK"/>
        <s v="JREBENG WETAN"/>
        <m/>
      </sharedItems>
    </cacheField>
    <cacheField name="nama_perpustakaan_sma" numFmtId="0">
      <sharedItems containsBlank="1"/>
    </cacheField>
    <cacheField name="alama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199074" refreshedVersion="8" recordCount="14" xr:uid="{00000000-000A-0000-FFFF-FFFF07000000}">
  <cacheSource type="worksheet">
    <worksheetSource ref="A6:G20" sheet="4"/>
  </cacheSource>
  <cacheFields count="7">
    <cacheField name="tahun" numFmtId="0">
      <sharedItems containsSemiMixedTypes="0" containsString="0" containsNumber="1" containsInteger="1" minValue="2023" maxValue="2023"/>
    </cacheField>
    <cacheField name="kode_kecamatan" numFmtId="0">
      <sharedItems/>
    </cacheField>
    <cacheField name="kecamatan" numFmtId="0">
      <sharedItems count="3">
        <s v="WONOASIH"/>
        <s v="MAYANGAN"/>
        <s v="KANIGARAN"/>
      </sharedItems>
    </cacheField>
    <cacheField name="kode_kelurahan" numFmtId="0">
      <sharedItems/>
    </cacheField>
    <cacheField name="kelurahan" numFmtId="0">
      <sharedItems count="6">
        <s v="JREBENG KIDUL"/>
        <s v="SUMBER TAMAN"/>
        <s v="MANGUNHARJO"/>
        <s v="JATI"/>
        <s v="SUKABUMI"/>
        <s v="TISNONEGARAN"/>
      </sharedItems>
    </cacheField>
    <cacheField name="nama_perpustakaan_smp" numFmtId="0">
      <sharedItems/>
    </cacheField>
    <cacheField name="alama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2337964" refreshedVersion="8" recordCount="88" xr:uid="{00000000-000A-0000-FFFF-FFFF06000000}">
  <cacheSource type="worksheet">
    <worksheetSource ref="A5:G93" sheet="3"/>
  </cacheSource>
  <cacheFields count="7">
    <cacheField name="tahun" numFmtId="0">
      <sharedItems containsSemiMixedTypes="0" containsString="0" containsNumber="1" containsInteger="1" minValue="2023" maxValue="2023"/>
    </cacheField>
    <cacheField name="kode_kecamatan" numFmtId="0">
      <sharedItems/>
    </cacheField>
    <cacheField name="kecamatan" numFmtId="0">
      <sharedItems count="5">
        <s v="KADEMANGAN"/>
        <s v="WONOASIH"/>
        <s v="MAYANGAN"/>
        <s v="KANIGARAN"/>
        <s v="KEDOPOK"/>
      </sharedItems>
    </cacheField>
    <cacheField name="kode_kelurahan" numFmtId="0">
      <sharedItems/>
    </cacheField>
    <cacheField name="kelurahan" numFmtId="0">
      <sharedItems count="29">
        <s v="KETAPANG"/>
        <s v="PILANG"/>
        <s v="TRIWUNG LOR"/>
        <s v="TRIWUNG KIDUL"/>
        <s v="POHSANGIT KIDUL"/>
        <s v="KADEMANGAN"/>
        <s v="PAKISTAJI"/>
        <s v="WONOASIH"/>
        <s v="KEDUNGGALENG"/>
        <s v="KEDUNG ASEM"/>
        <s v="SUMBER TAMAN"/>
        <s v="JREBENG KIDUL"/>
        <s v="MAYANGAN"/>
        <s v="MANGUNHARJO"/>
        <s v="JATI"/>
        <s v="SUKABUMI"/>
        <s v="WIROBORANG"/>
        <s v="TISNONEGARAN"/>
        <s v="KANIGARAN"/>
        <s v="SUKOHARJO"/>
        <s v="KEBONSARI WETAN"/>
        <s v="KEBONSARI KULON"/>
        <s v="CURAHGRINTING"/>
        <s v="JREBENG KULON"/>
        <s v="KARENG LOR"/>
        <s v="SUMBER WETAN"/>
        <s v="JREBENG LOR"/>
        <s v="KEDOPOK"/>
        <s v="JREBENG WETAN"/>
      </sharedItems>
    </cacheField>
    <cacheField name="nama_perpustakaan_sd" numFmtId="0">
      <sharedItems/>
    </cacheField>
    <cacheField name="alama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2685187" refreshedVersion="8" recordCount="29" xr:uid="{00000000-000A-0000-FFFF-FFFF05000000}">
  <cacheSource type="worksheet">
    <worksheetSource ref="A4:G33" sheet="P8"/>
  </cacheSource>
  <cacheFields count="7">
    <cacheField name="tahun" numFmtId="0">
      <sharedItems containsSemiMixedTypes="0" containsString="0" containsNumber="1" containsInteger="1" minValue="2023" maxValue="2023"/>
    </cacheField>
    <cacheField name="kode_kecamatan" numFmtId="0">
      <sharedItems/>
    </cacheField>
    <cacheField name="kecamatan" numFmtId="0">
      <sharedItems count="5">
        <s v="KADEMANGAN"/>
        <s v="WONOASIH"/>
        <s v="MAYANGAN"/>
        <s v="KANIGARAN"/>
        <s v="KEDOPOK"/>
      </sharedItems>
    </cacheField>
    <cacheField name="kode_kelurahan" numFmtId="0">
      <sharedItems/>
    </cacheField>
    <cacheField name="kelurahan" numFmtId="0">
      <sharedItems count="29">
        <s v="Ketapang"/>
        <s v="Triwung Lor"/>
        <s v="Triwung Kidul"/>
        <s v="Pohsangit Kidul"/>
        <s v="Kademangan"/>
        <s v="Pilang"/>
        <s v="Jrebeng Kidul"/>
        <s v="Pakistaji"/>
        <s v="Kedunggaleng"/>
        <s v="Kedung Asem"/>
        <s v="Sumber Taman"/>
        <s v="Wonoasih"/>
        <s v="Mayangan"/>
        <s v="Mangunharjo"/>
        <s v="Jati"/>
        <s v="Sukabumi"/>
        <s v="Wiroborang"/>
        <s v="Tisnonegaran"/>
        <s v="Sukoharjo"/>
        <s v="Kanigaran"/>
        <s v="Kebonsari Wetan"/>
        <s v="Curahgrinting"/>
        <s v="Kebonsari Kulon"/>
        <s v="Jrebeng Kulon"/>
        <s v="Kareng Lor"/>
        <s v="Sumber Wetan"/>
        <s v="Jrebeng Lor"/>
        <s v="Kedopok"/>
        <s v="Jrebeng Wetan"/>
      </sharedItems>
    </cacheField>
    <cacheField name="nama_perpustakaan_kelurahan" numFmtId="0">
      <sharedItems/>
    </cacheField>
    <cacheField name="alama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303241" refreshedVersion="8" recordCount="72" xr:uid="{00000000-000A-0000-FFFF-FFFF04000000}">
  <cacheSource type="worksheet">
    <worksheetSource ref="J4:N76" sheet="P6"/>
  </cacheSource>
  <cacheFields count="5">
    <cacheField name="tahun" numFmtId="0">
      <sharedItems containsSemiMixedTypes="0" containsString="0" containsNumber="1" containsInteger="1" minValue="2023" maxValue="2023"/>
    </cacheField>
    <cacheField name="bula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asifikasi_pengunjung" numFmtId="0">
      <sharedItems count="3">
        <s v="Umum"/>
        <s v="Pelajar"/>
        <s v="Mahasiswa"/>
      </sharedItems>
    </cacheField>
    <cacheField name="jenis_kelamin" numFmtId="0">
      <sharedItems count="2">
        <s v="Laki-Laki"/>
        <s v="Perempuan"/>
      </sharedItems>
    </cacheField>
    <cacheField name="jumlah" numFmtId="0">
      <sharedItems containsMixedTypes="1" containsNumber="1" containsInteger="1" minValue="1" maxValue="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3495372" refreshedVersion="8" recordCount="120" xr:uid="{00000000-000A-0000-FFFF-FFFF03000000}">
  <cacheSource type="worksheet">
    <worksheetSource ref="N4:Q124" sheet="P4"/>
  </cacheSource>
  <cacheFields count="4">
    <cacheField name="tahun" numFmtId="0">
      <sharedItems containsSemiMixedTypes="0" containsString="0" containsNumber="1" containsInteger="1" minValue="2023" maxValue="2023"/>
    </cacheField>
    <cacheField name="bula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jenis_buku" numFmtId="0">
      <sharedItems count="10">
        <s v="Karya Umum"/>
        <s v="Filsafat"/>
        <s v="Agama"/>
        <s v="Ilmu Sosial"/>
        <s v="Bahasa"/>
        <s v="Ilmu Murni"/>
        <s v="Ilmu Terapan"/>
        <s v="Kesenian, OR"/>
        <s v="Kesusastraan"/>
        <s v="Sejarah, Biografi"/>
      </sharedItems>
    </cacheField>
    <cacheField name="jumlah_dipinjam" numFmtId="0">
      <sharedItems containsString="0" containsBlank="1" containsNumber="1" containsInteger="1" minValue="2" maxValue="3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3842595" refreshedVersion="8" recordCount="72" xr:uid="{00000000-000A-0000-FFFF-FFFF02000000}">
  <cacheSource type="worksheet">
    <worksheetSource ref="J4:N76" sheet="P3"/>
  </cacheSource>
  <cacheFields count="5">
    <cacheField name="tahun" numFmtId="0">
      <sharedItems containsSemiMixedTypes="0" containsString="0" containsNumber="1" containsInteger="1" minValue="2023" maxValue="2023"/>
    </cacheField>
    <cacheField name="bula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asifikasi_pengunjung" numFmtId="0">
      <sharedItems count="3">
        <s v="Umum"/>
        <s v="Pelajar"/>
        <s v="Mahasiswa"/>
      </sharedItems>
    </cacheField>
    <cacheField name="jenis_kelamin" numFmtId="0">
      <sharedItems count="2">
        <s v="Laki-Laki"/>
        <s v="Perempuan"/>
      </sharedItems>
    </cacheField>
    <cacheField name="jumlah" numFmtId="0">
      <sharedItems containsSemiMixedTypes="0" containsString="0" containsNumber="1" containsInteger="1" minValue="4" maxValue="2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4189811" refreshedVersion="8" recordCount="72" xr:uid="{00000000-000A-0000-FFFF-FFFF01000000}">
  <cacheSource type="worksheet">
    <worksheetSource ref="J4:N76" sheet="P2"/>
  </cacheSource>
  <cacheFields count="5">
    <cacheField name="tahun" numFmtId="0">
      <sharedItems containsSemiMixedTypes="0" containsString="0" containsNumber="1" containsInteger="1" minValue="2023" maxValue="2023"/>
    </cacheField>
    <cacheField name="bula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asifikasi_pengunjung" numFmtId="0">
      <sharedItems count="3">
        <s v="Umum"/>
        <s v="Pelajar"/>
        <s v="Mahasiswa"/>
      </sharedItems>
    </cacheField>
    <cacheField name="jenis_kelamin" numFmtId="0">
      <sharedItems count="2">
        <s v="Laki-Laki"/>
        <s v="Perempuan"/>
      </sharedItems>
    </cacheField>
    <cacheField name="jumlah" numFmtId="0">
      <sharedItems containsSemiMixedTypes="0" containsString="0" containsNumber="1" containsInteger="1" minValue="0" maxValue="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 E L L" refreshedDate="45637.567174652781" refreshedVersion="8" recordCount="72" xr:uid="{00000000-000A-0000-FFFF-FFFF00000000}">
  <cacheSource type="worksheet">
    <worksheetSource ref="J4:N76" sheet="P1"/>
  </cacheSource>
  <cacheFields count="5">
    <cacheField name="tahun" numFmtId="0">
      <sharedItems containsSemiMixedTypes="0" containsString="0" containsNumber="1" containsInteger="1" minValue="2023" maxValue="2023"/>
    </cacheField>
    <cacheField name="bula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asifikasi_pengunjung" numFmtId="0">
      <sharedItems count="3">
        <s v="Umum"/>
        <s v="Pelajar"/>
        <s v="Mahasiswa"/>
      </sharedItems>
    </cacheField>
    <cacheField name="jenis_kelamin" numFmtId="0">
      <sharedItems count="2">
        <s v="Laki-Laki"/>
        <s v="Perempuan"/>
      </sharedItems>
    </cacheField>
    <cacheField name="jumlah" numFmtId="0">
      <sharedItems containsSemiMixedTypes="0" containsString="0" containsNumber="1" containsInteger="1" minValue="35" maxValue="10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n v="2023"/>
    <s v="35.74.01"/>
    <x v="0"/>
    <s v="35.74.01.1003"/>
    <x v="0"/>
    <s v="PERPUSTAKAAN ASSULTHONIYAH"/>
    <s v="JL. KH. SULTHON 01 TRIWUNG KIDUL KADEMANGAN KOTA PROBOLINGGO (67252)"/>
  </r>
  <r>
    <n v="2023"/>
    <s v="35.74.01"/>
    <x v="0"/>
    <s v="35.74.01.1008"/>
    <x v="1"/>
    <s v="SMK NEGERI 4"/>
    <s v="JL. SEMERU NO.123"/>
  </r>
  <r>
    <n v="2023"/>
    <s v="35.74.01"/>
    <x v="0"/>
    <s v="35.74.01.1008"/>
    <x v="1"/>
    <s v="SMAGI (SMA SUNAN GIRI)"/>
    <s v="JL. PROF HAMKA NO. 54 A"/>
  </r>
  <r>
    <n v="2023"/>
    <s v="35.74.01"/>
    <x v="0"/>
    <s v="35.74.01.1008"/>
    <x v="1"/>
    <s v="PERPUSTAKAAN SEKOLAH MENENGAH ATAS SWASTA NURUL HIDAYAH"/>
    <s v="JL. K.H. FADHOL NO. 514"/>
  </r>
  <r>
    <n v="2023"/>
    <s v="35.74.02"/>
    <x v="1"/>
    <s v="35.74.02.1001"/>
    <x v="2"/>
    <s v="SEMANGGA (SMAN 3)"/>
    <s v="JL. JERUK GANG 68"/>
  </r>
  <r>
    <n v="2023"/>
    <s v="35.74.02"/>
    <x v="1"/>
    <s v="35.74.02.1001"/>
    <x v="2"/>
    <s v="MAN 1"/>
    <s v="JL. JERUK NO.7"/>
  </r>
  <r>
    <n v="2023"/>
    <s v="35.74.03"/>
    <x v="2"/>
    <s v="35.74.03.1007"/>
    <x v="3"/>
    <s v="SMA ISLAM"/>
    <s v="JL. DIPONEGORO NO.2"/>
  </r>
  <r>
    <n v="2023"/>
    <s v="35.74.03"/>
    <x v="2"/>
    <s v="35.74.03.1007"/>
    <x v="3"/>
    <s v="SMA KATOLIK MATERDEI"/>
    <s v="JL. MAYJEN PANJAITAN NO.62 B"/>
  </r>
  <r>
    <n v="2023"/>
    <s v="35.74.03"/>
    <x v="2"/>
    <s v="35.74.03.1007"/>
    <x v="3"/>
    <s v="SMK MHAMMADIYAH 1"/>
    <s v="JL. MAYJEN PANJAITAN NO. 73"/>
  </r>
  <r>
    <n v="2023"/>
    <s v="35.74.03"/>
    <x v="2"/>
    <s v="35.74.03.1007"/>
    <x v="3"/>
    <s v="TAKAMADA (SMK TAMAN SISWA 2)"/>
    <s v="JL. DR. MOCH SALEH NO.03"/>
  </r>
  <r>
    <n v="2023"/>
    <s v="35.74.04"/>
    <x v="3"/>
    <s v="35.74.04.1001"/>
    <x v="4"/>
    <s v="RUANG PINTAR (SMA TAMAN MADYA)"/>
    <s v="JL. SUROYO NO.08"/>
  </r>
  <r>
    <n v="2023"/>
    <s v="35.74.04"/>
    <x v="3"/>
    <s v="35.74.04.1001"/>
    <x v="4"/>
    <s v="SMK TAMAN SISWA1"/>
    <s v="JL. MOCH SALEH NO.03"/>
  </r>
  <r>
    <n v="2023"/>
    <s v="35.74.04"/>
    <x v="3"/>
    <s v="35.74.04.1003"/>
    <x v="5"/>
    <s v="SMA NEGERI 4"/>
    <s v="JL. SLAMET RIYADI"/>
  </r>
  <r>
    <n v="2023"/>
    <s v="35.74.04"/>
    <x v="3"/>
    <s v="35.74.04.1003"/>
    <x v="5"/>
    <s v="TECHNO LIBRARY (SMKN 2)"/>
    <s v="JL. MASTRIP NO. 153"/>
  </r>
  <r>
    <n v="2023"/>
    <s v="35.74.04"/>
    <x v="3"/>
    <s v="35.74.04.1003"/>
    <x v="5"/>
    <s v="SMK AHMAD YANI"/>
    <s v="JL. MASTRIP NO. 152"/>
  </r>
  <r>
    <n v="2023"/>
    <s v="35.74.04"/>
    <x v="3"/>
    <s v="35.74.04.1003"/>
    <x v="5"/>
    <s v="SMK MHAMMADIYAH 2"/>
    <s v="JL. SLAMET RIYADI"/>
  </r>
  <r>
    <n v="2023"/>
    <s v="35.74.04"/>
    <x v="3"/>
    <s v="35.74.04.1005"/>
    <x v="6"/>
    <s v="SMA NEGERI 1"/>
    <s v="JL. SOEKARNO HATTA 137"/>
  </r>
  <r>
    <n v="2023"/>
    <s v="35.74.04"/>
    <x v="3"/>
    <s v="35.74.04.1005"/>
    <x v="6"/>
    <s v="SMA NEGERI 2"/>
    <s v="JL. KI HAJAR DEWANTARA NO. 01"/>
  </r>
  <r>
    <n v="2023"/>
    <s v="35.74.04"/>
    <x v="3"/>
    <s v="35.74.04.1005"/>
    <x v="6"/>
    <s v="MAN 2"/>
    <s v="JL. SOEKARNO HATTA 255"/>
  </r>
  <r>
    <n v="2023"/>
    <s v="35.74.04"/>
    <x v="3"/>
    <s v="35.74.04.1006"/>
    <x v="7"/>
    <s v="PERPUSTAKAAN SEKOLAH MENENGAH KEJURUAN NEGERI 3 KOTA PROBOLINGGO"/>
    <s v="JALAN PAHLAWAN NOMOR 26 A (67214)"/>
  </r>
  <r>
    <n v="2023"/>
    <s v="35.74.05"/>
    <x v="4"/>
    <s v="35.74.05.1004"/>
    <x v="8"/>
    <s v="PERPUSTAKAAN SEKOLAH MENENGAH KEJURUAN RAUDLATUL HASANIYAH"/>
    <s v="JALAN KYAI HAJI ABDUL HAMID GANG PESANTREN 35A (67214)"/>
  </r>
  <r>
    <n v="2023"/>
    <s v="35.74.05"/>
    <x v="4"/>
    <s v="35.74.05.1005"/>
    <x v="9"/>
    <s v="PERPUSTAKAAN MADRASAH ALIYAH INSAN MADANI"/>
    <s v="JALAN RAYA MASTRIP (67231)"/>
  </r>
  <r>
    <n v="2023"/>
    <s v="35.74.05"/>
    <x v="4"/>
    <s v="35.74.05.1006"/>
    <x v="10"/>
    <s v="SRIKANDI (SMKN 1 )"/>
    <s v="JL. MASTRIP NO. 357"/>
  </r>
  <r>
    <m/>
    <m/>
    <x v="5"/>
    <m/>
    <x v="11"/>
    <m/>
    <m/>
  </r>
  <r>
    <m/>
    <m/>
    <x v="5"/>
    <m/>
    <x v="11"/>
    <m/>
    <m/>
  </r>
  <r>
    <m/>
    <m/>
    <x v="5"/>
    <m/>
    <x v="11"/>
    <m/>
    <m/>
  </r>
  <r>
    <m/>
    <m/>
    <x v="5"/>
    <m/>
    <x v="1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n v="2023"/>
    <s v="35.74.02"/>
    <x v="0"/>
    <s v="35.74.02.1001"/>
    <x v="0"/>
    <s v="PUSTAKA CENDEKIA (SMP NEGERI 8)"/>
    <s v="JL. SALAK 137"/>
  </r>
  <r>
    <n v="2023"/>
    <s v="35.74.02"/>
    <x v="0"/>
    <s v="35.74.02.1006"/>
    <x v="1"/>
    <s v="PERPUSTAKAAN MADRASAH TSANAWIYAH NUSANTARA KOTA PROBOLINGGO"/>
    <s v="JALAN SUNAN GIRI NOMOR 52 (67237)"/>
  </r>
  <r>
    <n v="2023"/>
    <s v="35.74.03"/>
    <x v="1"/>
    <s v="35.74.03.1002"/>
    <x v="2"/>
    <s v="MADINAH AL MUNAWARAH LIBRARY"/>
    <s v="JL. BASUKI RAHMAD 44A"/>
  </r>
  <r>
    <n v="2023"/>
    <s v="35.74.03"/>
    <x v="1"/>
    <s v="35.74.03.1002"/>
    <x v="2"/>
    <s v="PERPUSTAKAAN SEKOLAH MENENGAH PERTAMA PANCA MARGA KOTA PROBOLINGGO"/>
    <s v="JLN. BASUKI RAHMAT NO. 42 (67217)"/>
  </r>
  <r>
    <n v="2023"/>
    <s v="35.74.03"/>
    <x v="1"/>
    <s v="35.74.03.1004"/>
    <x v="3"/>
    <s v="PUSTAKA CAKRAWALA SPEGA"/>
    <s v="JL. HAYAM WURUK NO.155"/>
  </r>
  <r>
    <n v="2023"/>
    <s v="35.74.03"/>
    <x v="1"/>
    <s v="35.74.03.1007"/>
    <x v="4"/>
    <s v="PUSTAKA SPENSA (SMPN 1)"/>
    <s v="JL. IMAM BONJOL 49"/>
  </r>
  <r>
    <n v="2023"/>
    <s v="35.74.03"/>
    <x v="1"/>
    <s v="35.74.03.1007"/>
    <x v="4"/>
    <s v="SMP MUHAMMADIYAH 1"/>
    <s v="JL. MAYJEN PANJAITAN NO. 73"/>
  </r>
  <r>
    <n v="2023"/>
    <s v="35.74.03"/>
    <x v="1"/>
    <s v="35.74.03.1007"/>
    <x v="4"/>
    <s v="DARUL HIKMAH SMPIT PERMATA"/>
    <s v="JALAN KACA PIRING (BELAKANG STADION BAYUANGGA) (67219)"/>
  </r>
  <r>
    <n v="2023"/>
    <s v="35.74.03"/>
    <x v="1"/>
    <s v="35.74.03.1007"/>
    <x v="4"/>
    <s v="PERPUSTAKAAN SEKOLAH MENENGAH PERMATA SUNAN GIRI KOTA PROBOLINGGO"/>
    <s v="JL. KH. AGUS SALIM NO. 4 (67219)"/>
  </r>
  <r>
    <n v="2023"/>
    <s v="35.74.03"/>
    <x v="1"/>
    <s v="35.74.03.1007"/>
    <x v="4"/>
    <s v="PERPUSTAKAAN SEKOLAH MENENGAH PERTAMA DIPONEGORO KOTA PROBOLINGGO"/>
    <s v="JL. DIPONEGORO NO.02 (67219)"/>
  </r>
  <r>
    <n v="2023"/>
    <s v="35.74.04"/>
    <x v="2"/>
    <s v="35.74.04.1001"/>
    <x v="5"/>
    <s v="PUSTAKA SPERO (SMPN 2)"/>
    <s v="JL. DR. MOCH SALEH NO.07"/>
  </r>
  <r>
    <n v="2023"/>
    <s v="35.74.04"/>
    <x v="2"/>
    <s v="35.74.04.1001"/>
    <x v="5"/>
    <s v="ADIBRATA (SMP NEGERI 10)"/>
    <s v="JL. SOEKARNO HATTA NO. 263"/>
  </r>
  <r>
    <n v="2023"/>
    <s v="35.74.04"/>
    <x v="2"/>
    <s v="35.74.04.1001"/>
    <x v="5"/>
    <s v="SMPK MATERDEI"/>
    <s v="JL. PANGLIMA SUDIRMAN 22"/>
  </r>
  <r>
    <n v="2023"/>
    <s v="35.74.04"/>
    <x v="2"/>
    <s v="35.74.04.1001"/>
    <x v="5"/>
    <s v="SMP TAMAN DEWASA"/>
    <s v="JL. SUROYO NO.0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">
  <r>
    <n v="2023"/>
    <s v="35.74.01"/>
    <x v="0"/>
    <s v="35.74.01.1001"/>
    <x v="0"/>
    <s v="SUMBER ILMU (SDN KETAPANG 1)"/>
    <s v="JL. SOEKARNO HATTA NO. 83"/>
  </r>
  <r>
    <n v="2023"/>
    <s v="35.74.01"/>
    <x v="0"/>
    <s v="35.74.01.1001"/>
    <x v="0"/>
    <s v="ARKEDA (SDN KETAPANG 2)"/>
    <s v="JL. KRAKATAU NO 3"/>
  </r>
  <r>
    <n v="2023"/>
    <s v="35.74.01"/>
    <x v="0"/>
    <s v="35.74.01.1001"/>
    <x v="0"/>
    <s v="JENDELA ILM (SDN KETAPANG 3)"/>
    <s v="JL RAYA BROMO NO 4"/>
  </r>
  <r>
    <n v="2023"/>
    <s v="35.74.01"/>
    <x v="0"/>
    <s v="35.74.01.1001"/>
    <x v="1"/>
    <s v="SDN PILANG 1"/>
    <s v="JL. SOEKARNO HATTA NO. 56-"/>
  </r>
  <r>
    <n v="2023"/>
    <s v="35.74.01"/>
    <x v="0"/>
    <s v="35.74.01.1009"/>
    <x v="1"/>
    <s v="KARTINI (SDN PILANG 2)"/>
    <s v="JL. SOEKARNO HATTA NO. 91"/>
  </r>
  <r>
    <n v="2023"/>
    <s v="35.74.01"/>
    <x v="0"/>
    <s v="35.74.01.1001"/>
    <x v="1"/>
    <s v="SDN PILANG 3"/>
    <s v="JL. FLAMBOYAN NO. 31C"/>
  </r>
  <r>
    <n v="2023"/>
    <s v="35.74.01"/>
    <x v="0"/>
    <s v="35.74.01.1002"/>
    <x v="2"/>
    <s v="KARTINI (SDN TRIWUNG LOR 1)"/>
    <s v="JL. MERAPI NO. 01"/>
  </r>
  <r>
    <n v="2023"/>
    <s v="35.74.01"/>
    <x v="0"/>
    <s v="35.74.01.1002"/>
    <x v="2"/>
    <s v="SDN TRIWUNG LOR 2"/>
    <s v="JL. MERBABU III NO 80"/>
  </r>
  <r>
    <n v="2023"/>
    <s v="35.74.01"/>
    <x v="0"/>
    <s v="35.74.01.1002"/>
    <x v="2"/>
    <s v="GAJAH MADASDN TRIWUNG LOR 3)"/>
    <s v="JL. BROMO NO 86"/>
  </r>
  <r>
    <n v="2023"/>
    <s v="35.74.01"/>
    <x v="0"/>
    <s v="35.74.01.1003"/>
    <x v="3"/>
    <s v="SDN TRIWUNG KIDUL 1"/>
    <s v="JL. RINJANI NO 1"/>
  </r>
  <r>
    <n v="2023"/>
    <s v="35.74.01"/>
    <x v="0"/>
    <s v="35.74.01.1003"/>
    <x v="3"/>
    <s v="TRIKID II (SDN TRIWUNG KIDUL 2)"/>
    <s v="JL. PROF HAMKA NO 17"/>
  </r>
  <r>
    <n v="2023"/>
    <s v="35.74.01"/>
    <x v="0"/>
    <s v="35.74.01.1003"/>
    <x v="3"/>
    <s v="KI HAJAR DEWANTARA (SDN TRIWNG KIDUL 3)"/>
    <s v="JL. KRAKATAU NO.1"/>
  </r>
  <r>
    <n v="2023"/>
    <s v="35.74.01"/>
    <x v="0"/>
    <s v="35.74.01.1007"/>
    <x v="4"/>
    <s v="SDN POHSANGIT KIDUL 1"/>
    <s v="JL. PROF DR. HAMKA NO.317"/>
  </r>
  <r>
    <n v="2023"/>
    <s v="35.74.01"/>
    <x v="0"/>
    <s v="35.74.01.1007"/>
    <x v="4"/>
    <s v="MUTIARA ILMU (SDN POHSANGIT KIDUL 2"/>
    <s v="JL. NANGKA NO.7"/>
  </r>
  <r>
    <n v="2023"/>
    <s v="35.74.01"/>
    <x v="0"/>
    <s v="35.74.01.1008"/>
    <x v="5"/>
    <s v="HANDAYANI (SDN KADEMANGAN 1)"/>
    <s v="JL. BRANTAS NO. 495"/>
  </r>
  <r>
    <n v="2023"/>
    <s v="35.74.01"/>
    <x v="0"/>
    <s v="35.74.01.1008"/>
    <x v="5"/>
    <s v="SDN KADEMANGAN 2"/>
    <s v="JL. TAMBORA NO.02"/>
  </r>
  <r>
    <n v="2023"/>
    <s v="35.74.01"/>
    <x v="0"/>
    <s v="35.74.01.1008"/>
    <x v="5"/>
    <s v="KARTINI (SDN KADEMANGAN 4)"/>
    <s v="JL. BRANTAS NO.50"/>
  </r>
  <r>
    <n v="2023"/>
    <s v="35.74.01"/>
    <x v="0"/>
    <s v="35.74.01.1008"/>
    <x v="5"/>
    <s v="HIDAYAH (SDI NURUL HIDAYAH)"/>
    <s v="JL. KH. FADHOL NO.524"/>
  </r>
  <r>
    <n v="2023"/>
    <s v="35.74.02"/>
    <x v="1"/>
    <s v="35.74.02.1002"/>
    <x v="6"/>
    <s v="SDN PAKISTAJI 1"/>
    <s v="JL. KENARI NO. 01"/>
  </r>
  <r>
    <n v="2023"/>
    <s v="35.74.02"/>
    <x v="1"/>
    <s v="35.74.02.1007"/>
    <x v="7"/>
    <s v="SDN PAKISTAJI 2"/>
    <s v="JL. KYAI ABU NO.1"/>
  </r>
  <r>
    <n v="2023"/>
    <s v="35.74.02"/>
    <x v="1"/>
    <s v="35.74.02.1003"/>
    <x v="8"/>
    <s v="SDN KEDUNGGALENG"/>
    <s v="JL. SEMANGKA NO. 02"/>
  </r>
  <r>
    <n v="2023"/>
    <s v="35.74.02"/>
    <x v="1"/>
    <s v="35.74.02.1005"/>
    <x v="9"/>
    <s v="PUSTAKA CENDEKIA (SDN KEDUNGASEM 1)"/>
    <s v="JL. RAYA LUMAJANG KM 06"/>
  </r>
  <r>
    <n v="2023"/>
    <s v="35.74.02"/>
    <x v="1"/>
    <s v="35.74.02.1005"/>
    <x v="9"/>
    <s v="SDN KEDUNGASEM 4"/>
    <s v="JL. LUMAJANG KM 6"/>
  </r>
  <r>
    <n v="2023"/>
    <s v="35.74.02"/>
    <x v="1"/>
    <s v="35.74.02.1006"/>
    <x v="10"/>
    <s v="SDN SUMBERTAMAN 1"/>
    <s v="JL. SUNAN GIRI NO. 04"/>
  </r>
  <r>
    <n v="2023"/>
    <s v="35.74.02"/>
    <x v="1"/>
    <s v="35.74.02.1006"/>
    <x v="10"/>
    <s v="BINTANG KEJORA (SDN SUMBER TAMAN 2"/>
    <s v="JL. SUNAN GIRI NO. 02"/>
  </r>
  <r>
    <n v="2023"/>
    <s v="35.74.02"/>
    <x v="1"/>
    <s v="35.74.02.1007"/>
    <x v="7"/>
    <s v="SDN WONOASIH 1"/>
    <s v="JL. ANGGUR NO 11"/>
  </r>
  <r>
    <n v="2023"/>
    <s v="35.74.02"/>
    <x v="1"/>
    <s v="35.74.02.1007"/>
    <x v="7"/>
    <s v="LENTERA ILMU (SDN WONOASIH 2)"/>
    <s v="JL. MASTRIP NO. 142"/>
  </r>
  <r>
    <n v="2023"/>
    <s v="35.74.02"/>
    <x v="1"/>
    <s v="35.74.05.1001"/>
    <x v="11"/>
    <s v="SDN JREBENG KIDUL"/>
    <s v="JL. IR. SOETAMI NO. 142"/>
  </r>
  <r>
    <n v="2023"/>
    <s v="35.74.02"/>
    <x v="1"/>
    <s v="35.74.02.1007"/>
    <x v="7"/>
    <s v="PERPUSTAKAAN SEKOLAH DASAR BADRUT TAMAM"/>
    <s v="JL. KLENGKENG NO. 22 (67232)"/>
  </r>
  <r>
    <n v="2023"/>
    <s v="35.74.02"/>
    <x v="1"/>
    <s v="35.74.02.1002"/>
    <x v="6"/>
    <s v="PERPUSTAKAAN SEKOLAH DASAR RIYADLUS SHOLIHIN"/>
    <s v="JALAN LANGSEP NOMOR 08 (67239)"/>
  </r>
  <r>
    <n v="2023"/>
    <s v="35.74.03"/>
    <x v="2"/>
    <s v="35.74.03.1001"/>
    <x v="12"/>
    <s v="SDN MAYANGAN 1"/>
    <s v="JL. IKAN TENGIRI NO.1"/>
  </r>
  <r>
    <n v="2023"/>
    <s v="35.74.03"/>
    <x v="2"/>
    <s v="35.74.03.1001"/>
    <x v="12"/>
    <s v="MELATI (SDN MAYANGAN 2)"/>
    <s v="JL. IKAN PAUS NO.03"/>
  </r>
  <r>
    <n v="2023"/>
    <s v="35.74.03"/>
    <x v="2"/>
    <s v="35.74.03.1001"/>
    <x v="12"/>
    <s v="CEMPAKA (SDN MAYANGAN 4"/>
    <s v="JL. IKAN BELANAK NO 60"/>
  </r>
  <r>
    <n v="2023"/>
    <s v="35.74.03"/>
    <x v="2"/>
    <s v="35.74.03.1001"/>
    <x v="12"/>
    <s v="SD IT PERMATA"/>
    <s v="JL. IKAN TONGKOL GANG II/6"/>
  </r>
  <r>
    <n v="2023"/>
    <s v="35.74.03"/>
    <x v="2"/>
    <s v="35.74.03.1002"/>
    <x v="13"/>
    <s v="SDN MANGUNHARJO 1"/>
    <s v="JL. BASUKI RAHMAT NO. 2"/>
  </r>
  <r>
    <n v="2023"/>
    <s v="35.74.03"/>
    <x v="2"/>
    <s v="35.74.03.1002"/>
    <x v="13"/>
    <s v="MAJU BERSAMA (SDN MANGUNHARJO 2)"/>
    <s v="JL. BRIGJEN KATAMSO NO.71"/>
  </r>
  <r>
    <n v="2023"/>
    <s v="35.74.03"/>
    <x v="2"/>
    <s v="35.74.03.1002"/>
    <x v="13"/>
    <s v="SDN MANGUNHARJO 4"/>
    <s v="JL. BRIGJEN KATAMSO NO.71"/>
  </r>
  <r>
    <n v="2023"/>
    <s v="35.74.03"/>
    <x v="2"/>
    <s v="35.74.03.1002"/>
    <x v="13"/>
    <s v="CERIA (SDN MANGNHARJO 5"/>
    <s v="JL. BASKI RAHMAD NO. 4 A"/>
  </r>
  <r>
    <n v="2023"/>
    <s v="35.74.03"/>
    <x v="2"/>
    <s v="35.74.03.1002"/>
    <x v="13"/>
    <s v="DEWI SARTIKA (SDN MANGNHARJO 6)"/>
    <s v="JL. BASKI RAHMAD NO.22"/>
  </r>
  <r>
    <n v="2023"/>
    <s v="35.74.03"/>
    <x v="2"/>
    <s v="35.74.03.1002"/>
    <x v="13"/>
    <s v="TULUS JAYA (SDN MANGNHARJO 7"/>
    <s v="JL. KAPTEN PATIMRA NO. 92"/>
  </r>
  <r>
    <n v="2023"/>
    <s v="35.74.03"/>
    <x v="2"/>
    <s v="35.74.03.1002"/>
    <x v="13"/>
    <s v="JENDERAL SUDIRMAN (SDN MANGNHARJO 10)"/>
    <s v="JL. BASUKI RAHMAD GANG KAHAR 112"/>
  </r>
  <r>
    <n v="2023"/>
    <s v="35.74.03"/>
    <x v="2"/>
    <s v="35.74.03.1002"/>
    <x v="13"/>
    <s v="KI HAJAR DEWANTARA (SDN MANGUNHARJO 12)"/>
    <s v="JL. BASUKI RAHMAT NO. 27"/>
  </r>
  <r>
    <n v="2023"/>
    <s v="35.74.03"/>
    <x v="2"/>
    <s v="35.74.03.1004"/>
    <x v="14"/>
    <s v="SDN JATI 1"/>
    <s v="JL. HAYAM WRK NO.29"/>
  </r>
  <r>
    <n v="2023"/>
    <s v="35.74.03"/>
    <x v="2"/>
    <s v="35.74.03.1004"/>
    <x v="14"/>
    <s v="ANAK BANGSA (SDN JATI 4)"/>
    <s v="JL. S PARMAN NO.48"/>
  </r>
  <r>
    <n v="2023"/>
    <s v="35.74.03"/>
    <x v="2"/>
    <s v="35.74.03.1004"/>
    <x v="14"/>
    <s v="SDK ALETHEIA INKLUSI"/>
    <s v="JL. IRAMA NO. 06"/>
  </r>
  <r>
    <n v="2023"/>
    <s v="35.74.03"/>
    <x v="2"/>
    <s v="35.74.03.1007"/>
    <x v="15"/>
    <s v="SDN SKABUMI 1"/>
    <s v="JL. DR. MOCH SALEH NO.36"/>
  </r>
  <r>
    <n v="2023"/>
    <s v="35.74.03"/>
    <x v="2"/>
    <s v="35.74.03.1007"/>
    <x v="15"/>
    <s v="GAJAH MADA (SDN SKABUMI 2)"/>
    <s v="JL. DR. MOCH SALEH NO.28"/>
  </r>
  <r>
    <n v="2023"/>
    <s v="35.74.03"/>
    <x v="2"/>
    <s v="35.74.03.1007"/>
    <x v="15"/>
    <s v="SD SUKABUMI 4"/>
    <s v="JL. SOEKARNO HATTA NO. 72"/>
  </r>
  <r>
    <n v="2023"/>
    <s v="35.74.03"/>
    <x v="2"/>
    <s v="35.74.03.1007"/>
    <x v="15"/>
    <s v="SDN SUKABUMI 6"/>
    <s v="JL. MAYJEN PANJAITAN NO 11"/>
  </r>
  <r>
    <n v="2023"/>
    <s v="35.74.03"/>
    <x v="2"/>
    <s v="35.74.03.1007"/>
    <x v="15"/>
    <s v="WIJAYA KUSUMA (SDN SUKABMI 7)"/>
    <s v="JL. WIJAYA KUSUMA NO 12"/>
  </r>
  <r>
    <n v="2023"/>
    <s v="35.74.03"/>
    <x v="2"/>
    <s v="35.74.03.1007"/>
    <x v="15"/>
    <s v="DAHLIA (SDN SUKABUMI 10)"/>
    <s v="JL. DAHLIA NO. 17"/>
  </r>
  <r>
    <n v="2023"/>
    <s v="35.74.03"/>
    <x v="2"/>
    <s v="35.74.03.1007"/>
    <x v="15"/>
    <s v="BUYA HAMKA (MI MHAMMADIYAH 1)"/>
    <s v="JL. DIPONEGORO NO.15"/>
  </r>
  <r>
    <n v="2023"/>
    <s v="35.74.03"/>
    <x v="2"/>
    <s v="35.74.03.1010"/>
    <x v="16"/>
    <s v="WIRABORANG (SDN WIRABORANG 1)"/>
    <s v="JL. PANGLIMA SUDIRMAN NO. 508"/>
  </r>
  <r>
    <n v="2023"/>
    <s v="35.74.03"/>
    <x v="2"/>
    <s v="35.74.03.1010"/>
    <x v="16"/>
    <s v="SDN WIRABORANG 4"/>
    <s v="JL. SERMA ABDURRAHMAN NO. 37"/>
  </r>
  <r>
    <n v="2023"/>
    <s v="35.74.03"/>
    <x v="2"/>
    <s v="35.74.03.1007"/>
    <x v="15"/>
    <s v="PERPUSTAKAAN BUYA HAMKA MIMSAPRO"/>
    <s v="JALAN DIPONEGORO NOMOR 15 (67219)"/>
  </r>
  <r>
    <n v="2023"/>
    <s v="35.74.04"/>
    <x v="3"/>
    <s v="35.74.04.1001"/>
    <x v="17"/>
    <s v="PELANGI ILMU (SD TISNONEGARAN 1)"/>
    <s v="JL. SUROYO NO.2"/>
  </r>
  <r>
    <n v="2023"/>
    <s v="35.74.04"/>
    <x v="3"/>
    <s v="35.74.04.1001"/>
    <x v="17"/>
    <s v="TERATAI (SDN TISNONEGARAN 3)"/>
    <s v="JL. LETJEN SUTOYO NO.03"/>
  </r>
  <r>
    <n v="2023"/>
    <s v="35.74.04"/>
    <x v="3"/>
    <s v="35.74.04.1001"/>
    <x v="17"/>
    <s v="SDK MATERDEI"/>
    <s v="JL. SSUROYO NO. 36"/>
  </r>
  <r>
    <n v="2023"/>
    <s v="35.74.04"/>
    <x v="3"/>
    <s v="35.74.04.1001"/>
    <x v="17"/>
    <s v="SYALOM JENDELA DUNIA (SD KR SYALOM EDUCATION CENTER"/>
    <s v="JL. KOLENEL SUGIONO NO.7"/>
  </r>
  <r>
    <n v="2023"/>
    <s v="35.74.04"/>
    <x v="3"/>
    <s v="35.74.04.1003"/>
    <x v="18"/>
    <s v="BRAWIJAYA (SDN KANIGARAN 1)"/>
    <s v="JL. HOS COKROAMINOTO NO.49"/>
  </r>
  <r>
    <n v="2023"/>
    <s v="35.74.04"/>
    <x v="3"/>
    <s v="35.74.04.1003"/>
    <x v="18"/>
    <s v="SDN KANIGARAN 3"/>
    <s v="JL. SULTAN AGUNG NO.1"/>
  </r>
  <r>
    <n v="2023"/>
    <s v="35.74.04"/>
    <x v="3"/>
    <s v="35.74.04.1003"/>
    <x v="18"/>
    <s v="SDN KANIGARAN 6"/>
    <s v="JL. SLAMET RIYADI NO. 141A"/>
  </r>
  <r>
    <n v="2023"/>
    <s v="35.74.04"/>
    <x v="3"/>
    <s v="35.74.04.1003"/>
    <x v="18"/>
    <s v="SD MHAMMADIYAH PLUS"/>
    <s v="JL. MASTRIP NO. 163"/>
  </r>
  <r>
    <n v="2023"/>
    <s v="35.74.04"/>
    <x v="3"/>
    <s v="35.74.04.1003"/>
    <x v="18"/>
    <s v="POJOK BELAJAR (SDI AINUR RAHMAH)"/>
    <s v="JL. WALIKOTA GATOT"/>
  </r>
  <r>
    <n v="2023"/>
    <s v="35.74.04"/>
    <x v="3"/>
    <s v="35.74.04.1002"/>
    <x v="19"/>
    <s v="MENAK KONCAR (SDN SUKOHARJO 1)"/>
    <s v="JL. KH. HASAN 117"/>
  </r>
  <r>
    <n v="2023"/>
    <s v="35.74.04"/>
    <x v="3"/>
    <s v="35.74.04.1002"/>
    <x v="19"/>
    <s v="DEWI SARTIKA (SDN SKOHARJO 4)"/>
    <s v="JL. KH. HASAN NO.71"/>
  </r>
  <r>
    <n v="2023"/>
    <s v="35.74.04"/>
    <x v="3"/>
    <s v="35.74.04.1002"/>
    <x v="19"/>
    <s v="CENDEKIA (SDN SKOHARJO 3"/>
    <s v="JL. KH HASAN GENGGONG 173"/>
  </r>
  <r>
    <n v="2023"/>
    <s v="35.74.04"/>
    <x v="3"/>
    <s v="35.74.04.1004"/>
    <x v="20"/>
    <s v="DEWI SARTIKA (SDN KEBONSARI WETAN 1)"/>
    <s v="JL. SUNAN MURIA NO. 324"/>
  </r>
  <r>
    <n v="2023"/>
    <s v="35.74.04"/>
    <x v="3"/>
    <s v="35.74.04.1004"/>
    <x v="20"/>
    <s v="LENTERA (SDN KEBONSARI WETAN 3)"/>
    <s v="JL. SUNAN MURIA NO. 75"/>
  </r>
  <r>
    <n v="2023"/>
    <s v="35.74.04"/>
    <x v="3"/>
    <s v="35.74.04.1006"/>
    <x v="21"/>
    <s v="SDN KEBONSARI KULON 1"/>
    <s v="JL. HOS COKROAMINOTO NO.09"/>
  </r>
  <r>
    <n v="2023"/>
    <s v="35.74.04"/>
    <x v="3"/>
    <s v="35.74.04.1006"/>
    <x v="21"/>
    <s v="SARJANA(SDN KEBONSARI KULON 3)"/>
    <s v="JL. KH ACHMAD DAHLAN NO.110"/>
  </r>
  <r>
    <n v="2023"/>
    <s v="35.74.04"/>
    <x v="3"/>
    <s v="35.74.04.1006"/>
    <x v="21"/>
    <s v="PINTAR (SDN KEBONSARI KULON 6)"/>
    <s v="JL. KH. AHMAD DAHLAN NO.127"/>
  </r>
  <r>
    <n v="2023"/>
    <s v="35.74.04"/>
    <x v="3"/>
    <s v="35.74.04.1005"/>
    <x v="22"/>
    <s v="KARTINI (SDN CRAH GRINTING 1)"/>
    <s v="JL. KH HASYIM MAS NO 15"/>
  </r>
  <r>
    <n v="2023"/>
    <s v="35.74.04"/>
    <x v="3"/>
    <s v="35.74.04.1005"/>
    <x v="22"/>
    <s v="SDN CURAH GRINTING 3"/>
    <s v="JL. KAPUAS NO.01"/>
  </r>
  <r>
    <n v="2023"/>
    <s v="35.74.04"/>
    <x v="3"/>
    <s v="35.74.04.1001"/>
    <x v="17"/>
    <s v="PERPUSTAKAAN MADRASAH IBTIDAIYAH HIDAYAT KOTA PROBOLINGGO"/>
    <s v="JALAN SUPRIYADI NOMOR 25 RT 002 RW 009 (67213)"/>
  </r>
  <r>
    <n v="2023"/>
    <s v="35.74.05"/>
    <x v="4"/>
    <s v="35.74.05.1001"/>
    <x v="23"/>
    <s v="SDN JREBENG KULON 1"/>
    <s v="JL. SERAYU NO. 67"/>
  </r>
  <r>
    <n v="2023"/>
    <s v="35.74.05"/>
    <x v="4"/>
    <s v="35.74.05.1001"/>
    <x v="23"/>
    <s v="SDN JREBENG KLON 2"/>
    <s v="JL. SERAYU NO. 03"/>
  </r>
  <r>
    <n v="2023"/>
    <s v="35.74.05"/>
    <x v="4"/>
    <s v="35.74.05.1002"/>
    <x v="24"/>
    <s v="KI HAJAR DEWANTARA (SDN KARENG LOR 1)"/>
    <s v="JL. PROF HAMKA NO 100"/>
  </r>
  <r>
    <n v="2023"/>
    <s v="35.74.05"/>
    <x v="4"/>
    <s v="35.74.05.1002"/>
    <x v="24"/>
    <s v="SDN KARENG LOR 2"/>
    <s v="JL. KEDONDONG NO.43"/>
  </r>
  <r>
    <n v="2023"/>
    <s v="35.74.05"/>
    <x v="4"/>
    <s v="35.74.05.1003"/>
    <x v="25"/>
    <s v="SDN SUMBER WETAN 1"/>
    <s v="JL GENITU NO. 45"/>
  </r>
  <r>
    <n v="2023"/>
    <s v="35.74.05"/>
    <x v="4"/>
    <s v="35.74.05.1003"/>
    <x v="25"/>
    <s v="SDN SUMBER WETAN 2"/>
    <s v="JL. MANGGA NO. 12 C"/>
  </r>
  <r>
    <n v="2023"/>
    <s v="35.74.05"/>
    <x v="4"/>
    <s v="35.74.05.1004"/>
    <x v="26"/>
    <s v="KI HAJAR DEWANTARA (SDN JREBENG LOR 1)"/>
    <s v="JL. SUNAN AMPEL NO. 200"/>
  </r>
  <r>
    <n v="2023"/>
    <s v="35.74.05"/>
    <x v="4"/>
    <s v="35.74.05.1004"/>
    <x v="26"/>
    <s v="KI HAJAR DEWANTARA (SDN JREBENG LOR 3)"/>
    <s v="JL. SUNAN AMPEL NO. 16"/>
  </r>
  <r>
    <n v="2023"/>
    <s v="35.74.05"/>
    <x v="4"/>
    <s v="35.74.05.1004"/>
    <x v="26"/>
    <s v="SDN JREBENG LOR 7"/>
    <s v="JL. IR. SOETAMI"/>
  </r>
  <r>
    <n v="2023"/>
    <s v="35.74.05"/>
    <x v="4"/>
    <s v="35.74.05.1005"/>
    <x v="27"/>
    <s v="SDN KEDOPOK 1"/>
    <s v="JL. MASTRIP NO. 10"/>
  </r>
  <r>
    <n v="2023"/>
    <s v="35.74.05"/>
    <x v="4"/>
    <s v="35.74.05.1005"/>
    <x v="27"/>
    <s v="LENTARA ILMU (SDN KEDOPOK 2)"/>
    <s v="JL. SUNAN BONANG NO. 19"/>
  </r>
  <r>
    <n v="2023"/>
    <s v="35.74.05"/>
    <x v="4"/>
    <s v="35.74.05.1005"/>
    <x v="27"/>
    <s v="CARDOVA (SD INTEGRAL HIDAYATLLAH"/>
    <s v="JL. MASTRIP NO. 20A"/>
  </r>
  <r>
    <n v="2023"/>
    <s v="35.74.05"/>
    <x v="4"/>
    <s v="35.74.05.1006"/>
    <x v="28"/>
    <s v="PINTAR (SDN JREBENG WETAN)"/>
    <s v="JL. SUNAN BONANG NO. 33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2023"/>
    <s v="35.74.01"/>
    <x v="0"/>
    <s v="35.74.01.1001"/>
    <x v="0"/>
    <s v="Perpustakaan Bina Sejahtera"/>
    <s v="Jalan Soekarno Hatta No. 59 - Kode Pos 67222"/>
  </r>
  <r>
    <n v="2023"/>
    <s v="35.74.01"/>
    <x v="0"/>
    <s v="35.74.01.1002"/>
    <x v="1"/>
    <s v="Perpustakaan Bromo"/>
    <s v="Jalan Raya Bromo No. 108 - Kode Pos 67223"/>
  </r>
  <r>
    <n v="2023"/>
    <s v="35.74.01"/>
    <x v="0"/>
    <s v="35.74.01.1003"/>
    <x v="2"/>
    <s v="Perustakaan Manggur"/>
    <s v="Jalan Raya Bromo No. 45 - Kode Pos 67224"/>
  </r>
  <r>
    <n v="2023"/>
    <s v="35.74.01"/>
    <x v="0"/>
    <s v="35.74.01.1007"/>
    <x v="3"/>
    <s v="Perpustakaan Pintar"/>
    <s v="Jalan Nanas No. 22 - Kode Pos 67226"/>
  </r>
  <r>
    <n v="2023"/>
    <s v="35.74.01"/>
    <x v="0"/>
    <s v="35.74.01.1008"/>
    <x v="4"/>
    <s v="Perpustakaan Harapan Bangsa"/>
    <s v="Jalan Brantas No. 496 - Kode Pos 67225"/>
  </r>
  <r>
    <n v="2023"/>
    <s v="35.74.01"/>
    <x v="0"/>
    <s v="35.74.01.1009"/>
    <x v="5"/>
    <s v="Perpustakaan Sinar Harapan"/>
    <s v="Jalan Soekarno Hatta No. 92 - Kode Pos 67221"/>
  </r>
  <r>
    <n v="2023"/>
    <s v="35.74.02"/>
    <x v="1"/>
    <s v="35.74.02.1001"/>
    <x v="6"/>
    <s v="Perpustakaan Kharisma"/>
    <s v="Jalan IR Sutami No. 107 - Kode Pos 67233"/>
  </r>
  <r>
    <n v="2023"/>
    <s v="35.74.02"/>
    <x v="1"/>
    <s v="35.74.02.1002"/>
    <x v="7"/>
    <s v="Perpustakaan Ceria"/>
    <s v="Jalan Sunan Drajat No. 4 - Kode Pos 67234"/>
  </r>
  <r>
    <n v="2023"/>
    <s v="35.74.02"/>
    <x v="1"/>
    <s v="35.74.02.1003"/>
    <x v="8"/>
    <s v="Perpustakaan Cahaya Abadi"/>
    <s v="Jalan Semangka No. 1 - Kode Pos 67235"/>
  </r>
  <r>
    <n v="2023"/>
    <s v="35.74.02"/>
    <x v="1"/>
    <s v="35.74.02.1005"/>
    <x v="9"/>
    <s v="Perpustakaan Sumber Ilmu"/>
    <s v="Jalan Lumajang No. 574 - Kode Pos 67236"/>
  </r>
  <r>
    <n v="2023"/>
    <s v="35.74.02"/>
    <x v="1"/>
    <s v="35.74.02.1006"/>
    <x v="10"/>
    <s v="Perpustakaan Sri Tanjung"/>
    <s v="Jalan Sunan Giri No. 1 - Kode Pos 67237"/>
  </r>
  <r>
    <n v="2023"/>
    <s v="35.74.02"/>
    <x v="1"/>
    <s v="35.74.02.1007"/>
    <x v="11"/>
    <s v="Perpustakaan Cerdas"/>
    <s v="Jalan Anggur No. 1 - Kode Pos 67233"/>
  </r>
  <r>
    <n v="2023"/>
    <s v="35.74.03"/>
    <x v="2"/>
    <s v="35.74.03.1001"/>
    <x v="12"/>
    <s v="Perpustakaan Arwana"/>
    <s v="Jalan Ikan Hiu No.17 - Kode Pos 67218"/>
  </r>
  <r>
    <n v="2023"/>
    <s v="35.74.03"/>
    <x v="2"/>
    <s v="35.74.03.1002"/>
    <x v="13"/>
    <s v="Perpustakaan Arum Dalu"/>
    <s v="Jalan WR. Supratman No. 129 - Kode Pos 67217"/>
  </r>
  <r>
    <n v="2023"/>
    <s v="35.74.03"/>
    <x v="2"/>
    <s v="35.74.03.1004"/>
    <x v="14"/>
    <s v="Perpustakaan Hayam Wuruk"/>
    <s v="Jalan Hayam Wuruk No. 15 - Kode Pos 67217"/>
  </r>
  <r>
    <n v="2023"/>
    <s v="35.74.03"/>
    <x v="2"/>
    <s v="35.74.03.1007"/>
    <x v="15"/>
    <s v="Perpustakaan Kartini"/>
    <s v="Jalan RA. Kartini No. 59 - Kode Pos 67219"/>
  </r>
  <r>
    <n v="2023"/>
    <s v="35.74.03"/>
    <x v="2"/>
    <s v="35.74.03.1010"/>
    <x v="16"/>
    <s v="Perpustakaan Dahlia"/>
    <s v="Jalan Raden Wijaya No. 44 - Kode Pos 67216"/>
  </r>
  <r>
    <n v="2023"/>
    <s v="35.74.04"/>
    <x v="3"/>
    <s v="35.74.04.1001"/>
    <x v="17"/>
    <s v="Perpustakaan Bestari"/>
    <s v="Jalan Letjen Sutoyo No. 1 - Kode Pos 67211"/>
  </r>
  <r>
    <n v="2023"/>
    <s v="35.74.04"/>
    <x v="3"/>
    <s v="35.74.04.1002"/>
    <x v="18"/>
    <s v="Perpustakaan Asoka"/>
    <s v="Jalan KH Hasan No. 69 - Kode Pos 67215"/>
  </r>
  <r>
    <n v="2023"/>
    <s v="35.74.04"/>
    <x v="3"/>
    <s v="35.74.04.1003"/>
    <x v="19"/>
    <s v="Perpustakaan Puspita"/>
    <s v="Jalan Cokroaminoto No. 28 - Kode Pos 67213"/>
  </r>
  <r>
    <n v="2023"/>
    <s v="35.74.04"/>
    <x v="3"/>
    <s v="35.74.04.1004"/>
    <x v="20"/>
    <s v="Perpustakaan La-Bonstan"/>
    <s v="Jalan Sunan Muria No. 46 - Kode Pos 67214"/>
  </r>
  <r>
    <n v="2023"/>
    <s v="35.74.04"/>
    <x v="3"/>
    <s v="35.74.04.1005"/>
    <x v="21"/>
    <s v="Perpustakaan Smart"/>
    <s v="Jalan Citarum No. 1 - Kode Pos 67212"/>
  </r>
  <r>
    <n v="2023"/>
    <s v="35.74.04"/>
    <x v="3"/>
    <s v="35.74.04.1006"/>
    <x v="22"/>
    <s v="Perpustakaan Minat Baca"/>
    <s v="Jalan KH Ahmad Dahlan No. 1 - Kode Pos 67214"/>
  </r>
  <r>
    <n v="2023"/>
    <s v="35.74.05"/>
    <x v="4"/>
    <s v="35.74.05.1001"/>
    <x v="23"/>
    <s v="Perpustakaan Sehati"/>
    <s v="Jalan Serayu No. 68 - Kode Pos 67229"/>
  </r>
  <r>
    <n v="2023"/>
    <s v="35.74.05"/>
    <x v="4"/>
    <s v="35.74.05.1002"/>
    <x v="24"/>
    <s v="Perpustakaan Gempita"/>
    <s v="Jalan Prof Dr. Hamka No. 100 - Kode Pos 67228"/>
  </r>
  <r>
    <n v="2023"/>
    <s v="35.74.05"/>
    <x v="4"/>
    <s v="35.74.05.1003"/>
    <x v="25"/>
    <s v="Perpustakaan Sumber Ilmu"/>
    <s v="Jalan Durian No. 14 - Kode Pos 67227"/>
  </r>
  <r>
    <n v="2023"/>
    <s v="35.74.05"/>
    <x v="4"/>
    <s v="35.74.05.1004"/>
    <x v="26"/>
    <s v="Perpustakaan Sinar Ilmu"/>
    <s v="Jalan Sunan Ampel No. 246 - Kode Pos 67238"/>
  </r>
  <r>
    <n v="2023"/>
    <s v="35.74.05"/>
    <x v="4"/>
    <s v="35.74.05.1005"/>
    <x v="27"/>
    <s v="Perpustakaan Anak Bangsa"/>
    <s v="Jalan Mastrip No. 9 - Kode Pos 67231"/>
  </r>
  <r>
    <n v="2023"/>
    <s v="35.74.05"/>
    <x v="4"/>
    <s v="35.74.05.1006"/>
    <x v="28"/>
    <s v="Perpustakaan Berkah"/>
    <s v="Jalan Mastrip No. 100 - Kode Pos 6723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n v="2023"/>
    <x v="0"/>
    <x v="0"/>
    <x v="0"/>
    <n v="12"/>
  </r>
  <r>
    <n v="2023"/>
    <x v="0"/>
    <x v="0"/>
    <x v="1"/>
    <n v="11"/>
  </r>
  <r>
    <n v="2023"/>
    <x v="0"/>
    <x v="1"/>
    <x v="0"/>
    <n v="1"/>
  </r>
  <r>
    <n v="2023"/>
    <x v="0"/>
    <x v="1"/>
    <x v="1"/>
    <n v="4"/>
  </r>
  <r>
    <n v="2023"/>
    <x v="0"/>
    <x v="2"/>
    <x v="0"/>
    <n v="8"/>
  </r>
  <r>
    <n v="2023"/>
    <x v="0"/>
    <x v="2"/>
    <x v="1"/>
    <n v="26"/>
  </r>
  <r>
    <n v="2023"/>
    <x v="1"/>
    <x v="0"/>
    <x v="0"/>
    <n v="19"/>
  </r>
  <r>
    <n v="2023"/>
    <x v="1"/>
    <x v="0"/>
    <x v="1"/>
    <n v="13"/>
  </r>
  <r>
    <n v="2023"/>
    <x v="1"/>
    <x v="1"/>
    <x v="0"/>
    <n v="6"/>
  </r>
  <r>
    <n v="2023"/>
    <x v="1"/>
    <x v="1"/>
    <x v="1"/>
    <n v="9"/>
  </r>
  <r>
    <n v="2023"/>
    <x v="1"/>
    <x v="2"/>
    <x v="0"/>
    <n v="2"/>
  </r>
  <r>
    <n v="2023"/>
    <x v="1"/>
    <x v="2"/>
    <x v="1"/>
    <n v="19"/>
  </r>
  <r>
    <n v="2023"/>
    <x v="2"/>
    <x v="0"/>
    <x v="0"/>
    <n v="10"/>
  </r>
  <r>
    <n v="2023"/>
    <x v="2"/>
    <x v="0"/>
    <x v="1"/>
    <n v="9"/>
  </r>
  <r>
    <n v="2023"/>
    <x v="2"/>
    <x v="1"/>
    <x v="0"/>
    <n v="6"/>
  </r>
  <r>
    <n v="2023"/>
    <x v="2"/>
    <x v="1"/>
    <x v="1"/>
    <n v="31"/>
  </r>
  <r>
    <n v="2023"/>
    <x v="2"/>
    <x v="2"/>
    <x v="0"/>
    <n v="1"/>
  </r>
  <r>
    <n v="2023"/>
    <x v="2"/>
    <x v="2"/>
    <x v="1"/>
    <n v="23"/>
  </r>
  <r>
    <n v="2023"/>
    <x v="3"/>
    <x v="0"/>
    <x v="0"/>
    <n v="5"/>
  </r>
  <r>
    <n v="2023"/>
    <x v="3"/>
    <x v="0"/>
    <x v="1"/>
    <n v="3"/>
  </r>
  <r>
    <n v="2023"/>
    <x v="3"/>
    <x v="1"/>
    <x v="0"/>
    <n v="7"/>
  </r>
  <r>
    <n v="2023"/>
    <x v="3"/>
    <x v="1"/>
    <x v="1"/>
    <n v="16"/>
  </r>
  <r>
    <n v="2023"/>
    <x v="3"/>
    <x v="2"/>
    <x v="0"/>
    <n v="4"/>
  </r>
  <r>
    <n v="2023"/>
    <x v="3"/>
    <x v="2"/>
    <x v="1"/>
    <n v="4"/>
  </r>
  <r>
    <n v="2023"/>
    <x v="4"/>
    <x v="0"/>
    <x v="0"/>
    <n v="12"/>
  </r>
  <r>
    <n v="2023"/>
    <x v="4"/>
    <x v="0"/>
    <x v="1"/>
    <n v="7"/>
  </r>
  <r>
    <n v="2023"/>
    <x v="4"/>
    <x v="1"/>
    <x v="0"/>
    <n v="4"/>
  </r>
  <r>
    <n v="2023"/>
    <x v="4"/>
    <x v="1"/>
    <x v="1"/>
    <n v="12"/>
  </r>
  <r>
    <n v="2023"/>
    <x v="4"/>
    <x v="2"/>
    <x v="0"/>
    <n v="3"/>
  </r>
  <r>
    <n v="2023"/>
    <x v="4"/>
    <x v="2"/>
    <x v="1"/>
    <n v="25"/>
  </r>
  <r>
    <n v="2023"/>
    <x v="5"/>
    <x v="0"/>
    <x v="0"/>
    <n v="10"/>
  </r>
  <r>
    <n v="2023"/>
    <x v="5"/>
    <x v="0"/>
    <x v="1"/>
    <n v="14"/>
  </r>
  <r>
    <n v="2023"/>
    <x v="5"/>
    <x v="1"/>
    <x v="0"/>
    <n v="5"/>
  </r>
  <r>
    <n v="2023"/>
    <x v="5"/>
    <x v="1"/>
    <x v="1"/>
    <n v="22"/>
  </r>
  <r>
    <n v="2023"/>
    <x v="5"/>
    <x v="2"/>
    <x v="0"/>
    <n v="5"/>
  </r>
  <r>
    <n v="2023"/>
    <x v="5"/>
    <x v="2"/>
    <x v="1"/>
    <n v="15"/>
  </r>
  <r>
    <n v="2023"/>
    <x v="6"/>
    <x v="0"/>
    <x v="0"/>
    <n v="7"/>
  </r>
  <r>
    <n v="2023"/>
    <x v="6"/>
    <x v="0"/>
    <x v="1"/>
    <n v="11"/>
  </r>
  <r>
    <n v="2023"/>
    <x v="6"/>
    <x v="1"/>
    <x v="0"/>
    <n v="3"/>
  </r>
  <r>
    <n v="2023"/>
    <x v="6"/>
    <x v="1"/>
    <x v="1"/>
    <n v="14"/>
  </r>
  <r>
    <n v="2023"/>
    <x v="6"/>
    <x v="2"/>
    <x v="0"/>
    <n v="3"/>
  </r>
  <r>
    <n v="2023"/>
    <x v="6"/>
    <x v="2"/>
    <x v="1"/>
    <n v="16"/>
  </r>
  <r>
    <n v="2023"/>
    <x v="7"/>
    <x v="0"/>
    <x v="0"/>
    <n v="13"/>
  </r>
  <r>
    <n v="2023"/>
    <x v="7"/>
    <x v="0"/>
    <x v="1"/>
    <n v="15"/>
  </r>
  <r>
    <n v="2023"/>
    <x v="7"/>
    <x v="1"/>
    <x v="0"/>
    <n v="2"/>
  </r>
  <r>
    <n v="2023"/>
    <x v="7"/>
    <x v="1"/>
    <x v="1"/>
    <n v="11"/>
  </r>
  <r>
    <n v="2023"/>
    <x v="7"/>
    <x v="2"/>
    <x v="0"/>
    <n v="4"/>
  </r>
  <r>
    <n v="2023"/>
    <x v="7"/>
    <x v="2"/>
    <x v="1"/>
    <n v="10"/>
  </r>
  <r>
    <n v="2023"/>
    <x v="8"/>
    <x v="0"/>
    <x v="0"/>
    <n v="19"/>
  </r>
  <r>
    <n v="2023"/>
    <x v="8"/>
    <x v="0"/>
    <x v="1"/>
    <n v="9"/>
  </r>
  <r>
    <n v="2023"/>
    <x v="8"/>
    <x v="1"/>
    <x v="0"/>
    <n v="2"/>
  </r>
  <r>
    <n v="2023"/>
    <x v="8"/>
    <x v="1"/>
    <x v="1"/>
    <n v="12"/>
  </r>
  <r>
    <n v="2023"/>
    <x v="8"/>
    <x v="2"/>
    <x v="0"/>
    <n v="1"/>
  </r>
  <r>
    <n v="2023"/>
    <x v="8"/>
    <x v="2"/>
    <x v="1"/>
    <n v="10"/>
  </r>
  <r>
    <n v="2023"/>
    <x v="9"/>
    <x v="0"/>
    <x v="0"/>
    <n v="20"/>
  </r>
  <r>
    <n v="2023"/>
    <x v="9"/>
    <x v="0"/>
    <x v="1"/>
    <n v="22"/>
  </r>
  <r>
    <n v="2023"/>
    <x v="9"/>
    <x v="1"/>
    <x v="0"/>
    <n v="3"/>
  </r>
  <r>
    <n v="2023"/>
    <x v="9"/>
    <x v="1"/>
    <x v="1"/>
    <n v="21"/>
  </r>
  <r>
    <n v="2023"/>
    <x v="9"/>
    <x v="2"/>
    <x v="0"/>
    <n v="5"/>
  </r>
  <r>
    <n v="2023"/>
    <x v="9"/>
    <x v="2"/>
    <x v="1"/>
    <n v="16"/>
  </r>
  <r>
    <n v="2023"/>
    <x v="10"/>
    <x v="0"/>
    <x v="0"/>
    <n v="33"/>
  </r>
  <r>
    <n v="2023"/>
    <x v="10"/>
    <x v="0"/>
    <x v="1"/>
    <n v="15"/>
  </r>
  <r>
    <n v="2023"/>
    <x v="10"/>
    <x v="1"/>
    <x v="0"/>
    <n v="1"/>
  </r>
  <r>
    <n v="2023"/>
    <x v="10"/>
    <x v="1"/>
    <x v="1"/>
    <n v="19"/>
  </r>
  <r>
    <n v="2023"/>
    <x v="10"/>
    <x v="2"/>
    <x v="0"/>
    <n v="8"/>
  </r>
  <r>
    <n v="2023"/>
    <x v="10"/>
    <x v="2"/>
    <x v="1"/>
    <n v="10"/>
  </r>
  <r>
    <n v="2023"/>
    <x v="11"/>
    <x v="0"/>
    <x v="0"/>
    <n v="10"/>
  </r>
  <r>
    <n v="2023"/>
    <x v="11"/>
    <x v="0"/>
    <x v="1"/>
    <n v="13"/>
  </r>
  <r>
    <n v="2023"/>
    <x v="11"/>
    <x v="1"/>
    <x v="0"/>
    <s v="-"/>
  </r>
  <r>
    <n v="2023"/>
    <x v="11"/>
    <x v="1"/>
    <x v="1"/>
    <n v="11"/>
  </r>
  <r>
    <n v="2023"/>
    <x v="11"/>
    <x v="2"/>
    <x v="0"/>
    <n v="1"/>
  </r>
  <r>
    <n v="2023"/>
    <x v="11"/>
    <x v="2"/>
    <x v="1"/>
    <n v="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n v="2023"/>
    <x v="0"/>
    <x v="0"/>
    <m/>
  </r>
  <r>
    <n v="2023"/>
    <x v="0"/>
    <x v="1"/>
    <n v="86"/>
  </r>
  <r>
    <n v="2023"/>
    <x v="0"/>
    <x v="2"/>
    <n v="77"/>
  </r>
  <r>
    <n v="2023"/>
    <x v="0"/>
    <x v="3"/>
    <n v="84"/>
  </r>
  <r>
    <n v="2023"/>
    <x v="0"/>
    <x v="4"/>
    <n v="77"/>
  </r>
  <r>
    <n v="2023"/>
    <x v="0"/>
    <x v="5"/>
    <n v="24"/>
  </r>
  <r>
    <n v="2023"/>
    <x v="0"/>
    <x v="6"/>
    <n v="19"/>
  </r>
  <r>
    <n v="2023"/>
    <x v="0"/>
    <x v="7"/>
    <n v="48"/>
  </r>
  <r>
    <n v="2023"/>
    <x v="0"/>
    <x v="8"/>
    <n v="69"/>
  </r>
  <r>
    <n v="2023"/>
    <x v="0"/>
    <x v="9"/>
    <n v="258"/>
  </r>
  <r>
    <n v="2023"/>
    <x v="1"/>
    <x v="0"/>
    <n v="15"/>
  </r>
  <r>
    <n v="2023"/>
    <x v="1"/>
    <x v="1"/>
    <n v="125"/>
  </r>
  <r>
    <n v="2023"/>
    <x v="1"/>
    <x v="2"/>
    <n v="68"/>
  </r>
  <r>
    <n v="2023"/>
    <x v="1"/>
    <x v="3"/>
    <n v="110"/>
  </r>
  <r>
    <n v="2023"/>
    <x v="1"/>
    <x v="4"/>
    <n v="89"/>
  </r>
  <r>
    <n v="2023"/>
    <x v="1"/>
    <x v="5"/>
    <n v="31"/>
  </r>
  <r>
    <n v="2023"/>
    <x v="1"/>
    <x v="6"/>
    <n v="46"/>
  </r>
  <r>
    <n v="2023"/>
    <x v="1"/>
    <x v="7"/>
    <n v="53"/>
  </r>
  <r>
    <n v="2023"/>
    <x v="1"/>
    <x v="8"/>
    <n v="119"/>
  </r>
  <r>
    <n v="2023"/>
    <x v="1"/>
    <x v="9"/>
    <n v="220"/>
  </r>
  <r>
    <n v="2023"/>
    <x v="2"/>
    <x v="0"/>
    <n v="6"/>
  </r>
  <r>
    <n v="2023"/>
    <x v="2"/>
    <x v="1"/>
    <n v="93"/>
  </r>
  <r>
    <n v="2023"/>
    <x v="2"/>
    <x v="2"/>
    <n v="54"/>
  </r>
  <r>
    <n v="2023"/>
    <x v="2"/>
    <x v="3"/>
    <n v="129"/>
  </r>
  <r>
    <n v="2023"/>
    <x v="2"/>
    <x v="4"/>
    <n v="91"/>
  </r>
  <r>
    <n v="2023"/>
    <x v="2"/>
    <x v="5"/>
    <n v="19"/>
  </r>
  <r>
    <n v="2023"/>
    <x v="2"/>
    <x v="6"/>
    <n v="24"/>
  </r>
  <r>
    <n v="2023"/>
    <x v="2"/>
    <x v="7"/>
    <n v="52"/>
  </r>
  <r>
    <n v="2023"/>
    <x v="2"/>
    <x v="8"/>
    <n v="92"/>
  </r>
  <r>
    <n v="2023"/>
    <x v="2"/>
    <x v="9"/>
    <n v="270"/>
  </r>
  <r>
    <n v="2023"/>
    <x v="3"/>
    <x v="0"/>
    <n v="14"/>
  </r>
  <r>
    <n v="2023"/>
    <x v="3"/>
    <x v="1"/>
    <n v="46"/>
  </r>
  <r>
    <n v="2023"/>
    <x v="3"/>
    <x v="2"/>
    <n v="12"/>
  </r>
  <r>
    <n v="2023"/>
    <x v="3"/>
    <x v="3"/>
    <n v="32"/>
  </r>
  <r>
    <n v="2023"/>
    <x v="3"/>
    <x v="4"/>
    <n v="36"/>
  </r>
  <r>
    <n v="2023"/>
    <x v="3"/>
    <x v="5"/>
    <n v="3"/>
  </r>
  <r>
    <n v="2023"/>
    <x v="3"/>
    <x v="6"/>
    <n v="13"/>
  </r>
  <r>
    <n v="2023"/>
    <x v="3"/>
    <x v="7"/>
    <n v="27"/>
  </r>
  <r>
    <n v="2023"/>
    <x v="3"/>
    <x v="8"/>
    <n v="25"/>
  </r>
  <r>
    <n v="2023"/>
    <x v="3"/>
    <x v="9"/>
    <n v="100"/>
  </r>
  <r>
    <n v="2023"/>
    <x v="4"/>
    <x v="0"/>
    <n v="2"/>
  </r>
  <r>
    <n v="2023"/>
    <x v="4"/>
    <x v="1"/>
    <n v="130"/>
  </r>
  <r>
    <n v="2023"/>
    <x v="4"/>
    <x v="2"/>
    <n v="41"/>
  </r>
  <r>
    <n v="2023"/>
    <x v="4"/>
    <x v="3"/>
    <n v="94"/>
  </r>
  <r>
    <n v="2023"/>
    <x v="4"/>
    <x v="4"/>
    <n v="100"/>
  </r>
  <r>
    <n v="2023"/>
    <x v="4"/>
    <x v="5"/>
    <n v="25"/>
  </r>
  <r>
    <n v="2023"/>
    <x v="4"/>
    <x v="6"/>
    <n v="57"/>
  </r>
  <r>
    <n v="2023"/>
    <x v="4"/>
    <x v="7"/>
    <n v="58"/>
  </r>
  <r>
    <n v="2023"/>
    <x v="4"/>
    <x v="8"/>
    <n v="47"/>
  </r>
  <r>
    <n v="2023"/>
    <x v="4"/>
    <x v="9"/>
    <n v="239"/>
  </r>
  <r>
    <n v="2023"/>
    <x v="5"/>
    <x v="0"/>
    <n v="19"/>
  </r>
  <r>
    <n v="2023"/>
    <x v="5"/>
    <x v="1"/>
    <n v="86"/>
  </r>
  <r>
    <n v="2023"/>
    <x v="5"/>
    <x v="2"/>
    <n v="50"/>
  </r>
  <r>
    <n v="2023"/>
    <x v="5"/>
    <x v="3"/>
    <n v="79"/>
  </r>
  <r>
    <n v="2023"/>
    <x v="5"/>
    <x v="4"/>
    <n v="104"/>
  </r>
  <r>
    <n v="2023"/>
    <x v="5"/>
    <x v="5"/>
    <n v="33"/>
  </r>
  <r>
    <n v="2023"/>
    <x v="5"/>
    <x v="6"/>
    <n v="41"/>
  </r>
  <r>
    <n v="2023"/>
    <x v="5"/>
    <x v="7"/>
    <n v="56"/>
  </r>
  <r>
    <n v="2023"/>
    <x v="5"/>
    <x v="8"/>
    <n v="56"/>
  </r>
  <r>
    <n v="2023"/>
    <x v="5"/>
    <x v="9"/>
    <n v="320"/>
  </r>
  <r>
    <n v="2023"/>
    <x v="6"/>
    <x v="0"/>
    <n v="13"/>
  </r>
  <r>
    <n v="2023"/>
    <x v="6"/>
    <x v="1"/>
    <n v="137"/>
  </r>
  <r>
    <n v="2023"/>
    <x v="6"/>
    <x v="2"/>
    <n v="50"/>
  </r>
  <r>
    <n v="2023"/>
    <x v="6"/>
    <x v="3"/>
    <n v="105"/>
  </r>
  <r>
    <n v="2023"/>
    <x v="6"/>
    <x v="4"/>
    <n v="126"/>
  </r>
  <r>
    <n v="2023"/>
    <x v="6"/>
    <x v="5"/>
    <n v="40"/>
  </r>
  <r>
    <n v="2023"/>
    <x v="6"/>
    <x v="6"/>
    <n v="45"/>
  </r>
  <r>
    <n v="2023"/>
    <x v="6"/>
    <x v="7"/>
    <n v="100"/>
  </r>
  <r>
    <n v="2023"/>
    <x v="6"/>
    <x v="8"/>
    <n v="93"/>
  </r>
  <r>
    <n v="2023"/>
    <x v="6"/>
    <x v="9"/>
    <n v="342"/>
  </r>
  <r>
    <n v="2023"/>
    <x v="7"/>
    <x v="0"/>
    <n v="36"/>
  </r>
  <r>
    <n v="2023"/>
    <x v="7"/>
    <x v="1"/>
    <n v="141"/>
  </r>
  <r>
    <n v="2023"/>
    <x v="7"/>
    <x v="2"/>
    <n v="54"/>
  </r>
  <r>
    <n v="2023"/>
    <x v="7"/>
    <x v="3"/>
    <n v="119"/>
  </r>
  <r>
    <n v="2023"/>
    <x v="7"/>
    <x v="4"/>
    <n v="94"/>
  </r>
  <r>
    <n v="2023"/>
    <x v="7"/>
    <x v="5"/>
    <n v="36"/>
  </r>
  <r>
    <n v="2023"/>
    <x v="7"/>
    <x v="6"/>
    <n v="43"/>
  </r>
  <r>
    <n v="2023"/>
    <x v="7"/>
    <x v="7"/>
    <n v="37"/>
  </r>
  <r>
    <n v="2023"/>
    <x v="7"/>
    <x v="8"/>
    <n v="51"/>
  </r>
  <r>
    <n v="2023"/>
    <x v="7"/>
    <x v="9"/>
    <n v="274"/>
  </r>
  <r>
    <n v="2023"/>
    <x v="8"/>
    <x v="0"/>
    <n v="19"/>
  </r>
  <r>
    <n v="2023"/>
    <x v="8"/>
    <x v="1"/>
    <n v="102"/>
  </r>
  <r>
    <n v="2023"/>
    <x v="8"/>
    <x v="2"/>
    <n v="57"/>
  </r>
  <r>
    <n v="2023"/>
    <x v="8"/>
    <x v="3"/>
    <n v="49"/>
  </r>
  <r>
    <n v="2023"/>
    <x v="8"/>
    <x v="4"/>
    <n v="83"/>
  </r>
  <r>
    <n v="2023"/>
    <x v="8"/>
    <x v="5"/>
    <n v="23"/>
  </r>
  <r>
    <n v="2023"/>
    <x v="8"/>
    <x v="6"/>
    <n v="32"/>
  </r>
  <r>
    <n v="2023"/>
    <x v="8"/>
    <x v="7"/>
    <n v="26"/>
  </r>
  <r>
    <n v="2023"/>
    <x v="8"/>
    <x v="8"/>
    <n v="73"/>
  </r>
  <r>
    <n v="2023"/>
    <x v="8"/>
    <x v="9"/>
    <n v="154"/>
  </r>
  <r>
    <n v="2023"/>
    <x v="9"/>
    <x v="0"/>
    <n v="25"/>
  </r>
  <r>
    <n v="2023"/>
    <x v="9"/>
    <x v="1"/>
    <n v="150"/>
  </r>
  <r>
    <n v="2023"/>
    <x v="9"/>
    <x v="2"/>
    <n v="46"/>
  </r>
  <r>
    <n v="2023"/>
    <x v="9"/>
    <x v="3"/>
    <n v="138"/>
  </r>
  <r>
    <n v="2023"/>
    <x v="9"/>
    <x v="4"/>
    <n v="103"/>
  </r>
  <r>
    <n v="2023"/>
    <x v="9"/>
    <x v="5"/>
    <n v="15"/>
  </r>
  <r>
    <n v="2023"/>
    <x v="9"/>
    <x v="6"/>
    <n v="37"/>
  </r>
  <r>
    <n v="2023"/>
    <x v="9"/>
    <x v="7"/>
    <n v="78"/>
  </r>
  <r>
    <n v="2023"/>
    <x v="9"/>
    <x v="8"/>
    <n v="95"/>
  </r>
  <r>
    <n v="2023"/>
    <x v="9"/>
    <x v="9"/>
    <n v="237"/>
  </r>
  <r>
    <n v="2023"/>
    <x v="10"/>
    <x v="0"/>
    <n v="17"/>
  </r>
  <r>
    <n v="2023"/>
    <x v="10"/>
    <x v="1"/>
    <n v="182"/>
  </r>
  <r>
    <n v="2023"/>
    <x v="10"/>
    <x v="2"/>
    <n v="54"/>
  </r>
  <r>
    <n v="2023"/>
    <x v="10"/>
    <x v="3"/>
    <n v="130"/>
  </r>
  <r>
    <n v="2023"/>
    <x v="10"/>
    <x v="4"/>
    <n v="130"/>
  </r>
  <r>
    <n v="2023"/>
    <x v="10"/>
    <x v="5"/>
    <n v="14"/>
  </r>
  <r>
    <n v="2023"/>
    <x v="10"/>
    <x v="6"/>
    <n v="26"/>
  </r>
  <r>
    <n v="2023"/>
    <x v="10"/>
    <x v="7"/>
    <n v="68"/>
  </r>
  <r>
    <n v="2023"/>
    <x v="10"/>
    <x v="8"/>
    <n v="59"/>
  </r>
  <r>
    <n v="2023"/>
    <x v="10"/>
    <x v="9"/>
    <n v="246"/>
  </r>
  <r>
    <n v="2023"/>
    <x v="11"/>
    <x v="0"/>
    <n v="16"/>
  </r>
  <r>
    <n v="2023"/>
    <x v="11"/>
    <x v="1"/>
    <n v="90"/>
  </r>
  <r>
    <n v="2023"/>
    <x v="11"/>
    <x v="2"/>
    <n v="43"/>
  </r>
  <r>
    <n v="2023"/>
    <x v="11"/>
    <x v="3"/>
    <n v="106"/>
  </r>
  <r>
    <n v="2023"/>
    <x v="11"/>
    <x v="4"/>
    <n v="95"/>
  </r>
  <r>
    <n v="2023"/>
    <x v="11"/>
    <x v="5"/>
    <n v="21"/>
  </r>
  <r>
    <n v="2023"/>
    <x v="11"/>
    <x v="6"/>
    <n v="22"/>
  </r>
  <r>
    <n v="2023"/>
    <x v="11"/>
    <x v="7"/>
    <n v="45"/>
  </r>
  <r>
    <n v="2023"/>
    <x v="11"/>
    <x v="8"/>
    <n v="99"/>
  </r>
  <r>
    <n v="2023"/>
    <x v="11"/>
    <x v="9"/>
    <n v="22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n v="2023"/>
    <x v="0"/>
    <x v="0"/>
    <x v="0"/>
    <n v="35"/>
  </r>
  <r>
    <n v="2023"/>
    <x v="0"/>
    <x v="0"/>
    <x v="1"/>
    <n v="115"/>
  </r>
  <r>
    <n v="2023"/>
    <x v="0"/>
    <x v="1"/>
    <x v="0"/>
    <n v="70"/>
  </r>
  <r>
    <n v="2023"/>
    <x v="0"/>
    <x v="1"/>
    <x v="1"/>
    <n v="143"/>
  </r>
  <r>
    <n v="2023"/>
    <x v="0"/>
    <x v="2"/>
    <x v="0"/>
    <n v="13"/>
  </r>
  <r>
    <n v="2023"/>
    <x v="0"/>
    <x v="2"/>
    <x v="1"/>
    <n v="51"/>
  </r>
  <r>
    <n v="2023"/>
    <x v="1"/>
    <x v="0"/>
    <x v="0"/>
    <n v="60"/>
  </r>
  <r>
    <n v="2023"/>
    <x v="1"/>
    <x v="0"/>
    <x v="1"/>
    <n v="156"/>
  </r>
  <r>
    <n v="2023"/>
    <x v="1"/>
    <x v="1"/>
    <x v="0"/>
    <n v="81"/>
  </r>
  <r>
    <n v="2023"/>
    <x v="1"/>
    <x v="1"/>
    <x v="1"/>
    <n v="126"/>
  </r>
  <r>
    <n v="2023"/>
    <x v="1"/>
    <x v="2"/>
    <x v="0"/>
    <n v="16"/>
  </r>
  <r>
    <n v="2023"/>
    <x v="1"/>
    <x v="2"/>
    <x v="1"/>
    <n v="63"/>
  </r>
  <r>
    <n v="2023"/>
    <x v="2"/>
    <x v="0"/>
    <x v="0"/>
    <n v="76"/>
  </r>
  <r>
    <n v="2023"/>
    <x v="2"/>
    <x v="0"/>
    <x v="1"/>
    <n v="146"/>
  </r>
  <r>
    <n v="2023"/>
    <x v="2"/>
    <x v="1"/>
    <x v="0"/>
    <n v="64"/>
  </r>
  <r>
    <n v="2023"/>
    <x v="2"/>
    <x v="1"/>
    <x v="1"/>
    <n v="211"/>
  </r>
  <r>
    <n v="2023"/>
    <x v="2"/>
    <x v="2"/>
    <x v="0"/>
    <n v="15"/>
  </r>
  <r>
    <n v="2023"/>
    <x v="2"/>
    <x v="2"/>
    <x v="1"/>
    <n v="44"/>
  </r>
  <r>
    <n v="2023"/>
    <x v="3"/>
    <x v="0"/>
    <x v="0"/>
    <n v="22"/>
  </r>
  <r>
    <n v="2023"/>
    <x v="3"/>
    <x v="0"/>
    <x v="1"/>
    <n v="51"/>
  </r>
  <r>
    <n v="2023"/>
    <x v="3"/>
    <x v="1"/>
    <x v="0"/>
    <n v="19"/>
  </r>
  <r>
    <n v="2023"/>
    <x v="3"/>
    <x v="1"/>
    <x v="1"/>
    <n v="69"/>
  </r>
  <r>
    <n v="2023"/>
    <x v="3"/>
    <x v="2"/>
    <x v="0"/>
    <n v="4"/>
  </r>
  <r>
    <n v="2023"/>
    <x v="3"/>
    <x v="2"/>
    <x v="1"/>
    <n v="11"/>
  </r>
  <r>
    <n v="2023"/>
    <x v="4"/>
    <x v="0"/>
    <x v="0"/>
    <n v="50"/>
  </r>
  <r>
    <n v="2023"/>
    <x v="4"/>
    <x v="0"/>
    <x v="1"/>
    <n v="139"/>
  </r>
  <r>
    <n v="2023"/>
    <x v="4"/>
    <x v="1"/>
    <x v="0"/>
    <n v="81"/>
  </r>
  <r>
    <n v="2023"/>
    <x v="4"/>
    <x v="1"/>
    <x v="1"/>
    <n v="175"/>
  </r>
  <r>
    <n v="2023"/>
    <x v="4"/>
    <x v="2"/>
    <x v="0"/>
    <n v="20"/>
  </r>
  <r>
    <n v="2023"/>
    <x v="4"/>
    <x v="2"/>
    <x v="1"/>
    <n v="70"/>
  </r>
  <r>
    <n v="2023"/>
    <x v="5"/>
    <x v="0"/>
    <x v="0"/>
    <n v="48"/>
  </r>
  <r>
    <n v="2023"/>
    <x v="5"/>
    <x v="0"/>
    <x v="1"/>
    <n v="110"/>
  </r>
  <r>
    <n v="2023"/>
    <x v="5"/>
    <x v="1"/>
    <x v="0"/>
    <n v="71"/>
  </r>
  <r>
    <n v="2023"/>
    <x v="5"/>
    <x v="1"/>
    <x v="1"/>
    <n v="192"/>
  </r>
  <r>
    <n v="2023"/>
    <x v="5"/>
    <x v="2"/>
    <x v="0"/>
    <n v="12"/>
  </r>
  <r>
    <n v="2023"/>
    <x v="5"/>
    <x v="2"/>
    <x v="1"/>
    <n v="57"/>
  </r>
  <r>
    <n v="2023"/>
    <x v="6"/>
    <x v="0"/>
    <x v="0"/>
    <n v="42"/>
  </r>
  <r>
    <n v="2023"/>
    <x v="6"/>
    <x v="0"/>
    <x v="1"/>
    <n v="161"/>
  </r>
  <r>
    <n v="2023"/>
    <x v="6"/>
    <x v="1"/>
    <x v="0"/>
    <n v="75"/>
  </r>
  <r>
    <n v="2023"/>
    <x v="6"/>
    <x v="1"/>
    <x v="1"/>
    <n v="255"/>
  </r>
  <r>
    <n v="2023"/>
    <x v="6"/>
    <x v="2"/>
    <x v="0"/>
    <n v="11"/>
  </r>
  <r>
    <n v="2023"/>
    <x v="6"/>
    <x v="2"/>
    <x v="1"/>
    <n v="52"/>
  </r>
  <r>
    <n v="2023"/>
    <x v="7"/>
    <x v="0"/>
    <x v="0"/>
    <n v="43"/>
  </r>
  <r>
    <n v="2023"/>
    <x v="7"/>
    <x v="0"/>
    <x v="1"/>
    <n v="131"/>
  </r>
  <r>
    <n v="2023"/>
    <x v="7"/>
    <x v="1"/>
    <x v="0"/>
    <n v="58"/>
  </r>
  <r>
    <n v="2023"/>
    <x v="7"/>
    <x v="1"/>
    <x v="1"/>
    <n v="181"/>
  </r>
  <r>
    <n v="2023"/>
    <x v="7"/>
    <x v="2"/>
    <x v="0"/>
    <n v="8"/>
  </r>
  <r>
    <n v="2023"/>
    <x v="7"/>
    <x v="2"/>
    <x v="1"/>
    <n v="46"/>
  </r>
  <r>
    <n v="2023"/>
    <x v="8"/>
    <x v="0"/>
    <x v="0"/>
    <n v="35"/>
  </r>
  <r>
    <n v="2023"/>
    <x v="8"/>
    <x v="0"/>
    <x v="1"/>
    <n v="106"/>
  </r>
  <r>
    <n v="2023"/>
    <x v="8"/>
    <x v="1"/>
    <x v="0"/>
    <n v="33"/>
  </r>
  <r>
    <n v="2023"/>
    <x v="8"/>
    <x v="1"/>
    <x v="1"/>
    <n v="132"/>
  </r>
  <r>
    <n v="2023"/>
    <x v="8"/>
    <x v="2"/>
    <x v="0"/>
    <n v="9"/>
  </r>
  <r>
    <n v="2023"/>
    <x v="8"/>
    <x v="2"/>
    <x v="1"/>
    <n v="43"/>
  </r>
  <r>
    <n v="2023"/>
    <x v="9"/>
    <x v="0"/>
    <x v="0"/>
    <n v="61"/>
  </r>
  <r>
    <n v="2023"/>
    <x v="9"/>
    <x v="0"/>
    <x v="1"/>
    <n v="170"/>
  </r>
  <r>
    <n v="2023"/>
    <x v="9"/>
    <x v="1"/>
    <x v="0"/>
    <n v="55"/>
  </r>
  <r>
    <n v="2023"/>
    <x v="9"/>
    <x v="1"/>
    <x v="1"/>
    <n v="165"/>
  </r>
  <r>
    <n v="2023"/>
    <x v="9"/>
    <x v="2"/>
    <x v="0"/>
    <n v="5"/>
  </r>
  <r>
    <n v="2023"/>
    <x v="9"/>
    <x v="2"/>
    <x v="1"/>
    <n v="58"/>
  </r>
  <r>
    <n v="2023"/>
    <x v="10"/>
    <x v="0"/>
    <x v="0"/>
    <n v="80"/>
  </r>
  <r>
    <n v="2023"/>
    <x v="10"/>
    <x v="0"/>
    <x v="1"/>
    <n v="131"/>
  </r>
  <r>
    <n v="2023"/>
    <x v="10"/>
    <x v="1"/>
    <x v="0"/>
    <n v="58"/>
  </r>
  <r>
    <n v="2023"/>
    <x v="10"/>
    <x v="1"/>
    <x v="1"/>
    <n v="129"/>
  </r>
  <r>
    <n v="2023"/>
    <x v="10"/>
    <x v="2"/>
    <x v="0"/>
    <n v="14"/>
  </r>
  <r>
    <n v="2023"/>
    <x v="10"/>
    <x v="2"/>
    <x v="1"/>
    <n v="65"/>
  </r>
  <r>
    <n v="2023"/>
    <x v="11"/>
    <x v="0"/>
    <x v="0"/>
    <n v="44"/>
  </r>
  <r>
    <n v="2023"/>
    <x v="11"/>
    <x v="0"/>
    <x v="1"/>
    <n v="121"/>
  </r>
  <r>
    <n v="2023"/>
    <x v="11"/>
    <x v="1"/>
    <x v="0"/>
    <n v="53"/>
  </r>
  <r>
    <n v="2023"/>
    <x v="11"/>
    <x v="1"/>
    <x v="1"/>
    <n v="159"/>
  </r>
  <r>
    <n v="2023"/>
    <x v="11"/>
    <x v="2"/>
    <x v="0"/>
    <n v="11"/>
  </r>
  <r>
    <n v="2023"/>
    <x v="11"/>
    <x v="2"/>
    <x v="1"/>
    <n v="4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n v="2023"/>
    <x v="0"/>
    <x v="0"/>
    <x v="0"/>
    <n v="5"/>
  </r>
  <r>
    <n v="2023"/>
    <x v="0"/>
    <x v="0"/>
    <x v="1"/>
    <n v="12"/>
  </r>
  <r>
    <n v="2023"/>
    <x v="0"/>
    <x v="1"/>
    <x v="0"/>
    <n v="43"/>
  </r>
  <r>
    <n v="2023"/>
    <x v="0"/>
    <x v="1"/>
    <x v="1"/>
    <n v="44"/>
  </r>
  <r>
    <n v="2023"/>
    <x v="0"/>
    <x v="2"/>
    <x v="0"/>
    <n v="5"/>
  </r>
  <r>
    <n v="2023"/>
    <x v="0"/>
    <x v="2"/>
    <x v="1"/>
    <n v="10"/>
  </r>
  <r>
    <n v="2023"/>
    <x v="1"/>
    <x v="0"/>
    <x v="0"/>
    <n v="12"/>
  </r>
  <r>
    <n v="2023"/>
    <x v="1"/>
    <x v="0"/>
    <x v="1"/>
    <n v="35"/>
  </r>
  <r>
    <n v="2023"/>
    <x v="1"/>
    <x v="1"/>
    <x v="0"/>
    <n v="11"/>
  </r>
  <r>
    <n v="2023"/>
    <x v="1"/>
    <x v="1"/>
    <x v="1"/>
    <n v="23"/>
  </r>
  <r>
    <n v="2023"/>
    <x v="1"/>
    <x v="2"/>
    <x v="0"/>
    <n v="3"/>
  </r>
  <r>
    <n v="2023"/>
    <x v="1"/>
    <x v="2"/>
    <x v="1"/>
    <n v="14"/>
  </r>
  <r>
    <n v="2023"/>
    <x v="2"/>
    <x v="0"/>
    <x v="0"/>
    <n v="7"/>
  </r>
  <r>
    <n v="2023"/>
    <x v="2"/>
    <x v="0"/>
    <x v="1"/>
    <n v="28"/>
  </r>
  <r>
    <n v="2023"/>
    <x v="2"/>
    <x v="1"/>
    <x v="0"/>
    <n v="27"/>
  </r>
  <r>
    <n v="2023"/>
    <x v="2"/>
    <x v="1"/>
    <x v="1"/>
    <n v="50"/>
  </r>
  <r>
    <n v="2023"/>
    <x v="2"/>
    <x v="2"/>
    <x v="0"/>
    <n v="4"/>
  </r>
  <r>
    <n v="2023"/>
    <x v="2"/>
    <x v="2"/>
    <x v="1"/>
    <n v="6"/>
  </r>
  <r>
    <n v="2023"/>
    <x v="3"/>
    <x v="0"/>
    <x v="0"/>
    <n v="4"/>
  </r>
  <r>
    <n v="2023"/>
    <x v="3"/>
    <x v="0"/>
    <x v="1"/>
    <n v="9"/>
  </r>
  <r>
    <n v="2023"/>
    <x v="3"/>
    <x v="1"/>
    <x v="0"/>
    <n v="3"/>
  </r>
  <r>
    <n v="2023"/>
    <x v="3"/>
    <x v="1"/>
    <x v="1"/>
    <n v="20"/>
  </r>
  <r>
    <n v="2023"/>
    <x v="3"/>
    <x v="2"/>
    <x v="0"/>
    <n v="2"/>
  </r>
  <r>
    <n v="2023"/>
    <x v="3"/>
    <x v="2"/>
    <x v="1"/>
    <n v="2"/>
  </r>
  <r>
    <n v="2023"/>
    <x v="4"/>
    <x v="0"/>
    <x v="0"/>
    <n v="8"/>
  </r>
  <r>
    <n v="2023"/>
    <x v="4"/>
    <x v="0"/>
    <x v="1"/>
    <n v="21"/>
  </r>
  <r>
    <n v="2023"/>
    <x v="4"/>
    <x v="1"/>
    <x v="0"/>
    <n v="23"/>
  </r>
  <r>
    <n v="2023"/>
    <x v="4"/>
    <x v="1"/>
    <x v="1"/>
    <n v="30"/>
  </r>
  <r>
    <n v="2023"/>
    <x v="4"/>
    <x v="2"/>
    <x v="0"/>
    <n v="0"/>
  </r>
  <r>
    <n v="2023"/>
    <x v="4"/>
    <x v="2"/>
    <x v="1"/>
    <n v="17"/>
  </r>
  <r>
    <n v="2023"/>
    <x v="5"/>
    <x v="0"/>
    <x v="0"/>
    <n v="10"/>
  </r>
  <r>
    <n v="2023"/>
    <x v="5"/>
    <x v="0"/>
    <x v="1"/>
    <n v="16"/>
  </r>
  <r>
    <n v="2023"/>
    <x v="5"/>
    <x v="1"/>
    <x v="0"/>
    <n v="17"/>
  </r>
  <r>
    <n v="2023"/>
    <x v="5"/>
    <x v="1"/>
    <x v="1"/>
    <n v="31"/>
  </r>
  <r>
    <n v="2023"/>
    <x v="5"/>
    <x v="2"/>
    <x v="0"/>
    <n v="4"/>
  </r>
  <r>
    <n v="2023"/>
    <x v="5"/>
    <x v="2"/>
    <x v="1"/>
    <n v="7"/>
  </r>
  <r>
    <n v="2023"/>
    <x v="6"/>
    <x v="0"/>
    <x v="0"/>
    <n v="6"/>
  </r>
  <r>
    <n v="2023"/>
    <x v="6"/>
    <x v="0"/>
    <x v="1"/>
    <n v="28"/>
  </r>
  <r>
    <n v="2023"/>
    <x v="6"/>
    <x v="1"/>
    <x v="0"/>
    <n v="15"/>
  </r>
  <r>
    <n v="2023"/>
    <x v="6"/>
    <x v="1"/>
    <x v="1"/>
    <n v="33"/>
  </r>
  <r>
    <n v="2023"/>
    <x v="6"/>
    <x v="2"/>
    <x v="0"/>
    <n v="1"/>
  </r>
  <r>
    <n v="2023"/>
    <x v="6"/>
    <x v="2"/>
    <x v="1"/>
    <n v="7"/>
  </r>
  <r>
    <n v="2023"/>
    <x v="7"/>
    <x v="0"/>
    <x v="0"/>
    <n v="7"/>
  </r>
  <r>
    <n v="2023"/>
    <x v="7"/>
    <x v="0"/>
    <x v="1"/>
    <n v="11"/>
  </r>
  <r>
    <n v="2023"/>
    <x v="7"/>
    <x v="1"/>
    <x v="0"/>
    <n v="7"/>
  </r>
  <r>
    <n v="2023"/>
    <x v="7"/>
    <x v="1"/>
    <x v="1"/>
    <n v="29"/>
  </r>
  <r>
    <n v="2023"/>
    <x v="7"/>
    <x v="2"/>
    <x v="0"/>
    <n v="0"/>
  </r>
  <r>
    <n v="2023"/>
    <x v="7"/>
    <x v="2"/>
    <x v="1"/>
    <n v="1"/>
  </r>
  <r>
    <n v="2023"/>
    <x v="8"/>
    <x v="0"/>
    <x v="0"/>
    <n v="8"/>
  </r>
  <r>
    <n v="2023"/>
    <x v="8"/>
    <x v="0"/>
    <x v="1"/>
    <n v="18"/>
  </r>
  <r>
    <n v="2023"/>
    <x v="8"/>
    <x v="1"/>
    <x v="0"/>
    <n v="3"/>
  </r>
  <r>
    <n v="2023"/>
    <x v="8"/>
    <x v="1"/>
    <x v="1"/>
    <n v="11"/>
  </r>
  <r>
    <n v="2023"/>
    <x v="8"/>
    <x v="2"/>
    <x v="0"/>
    <n v="0"/>
  </r>
  <r>
    <n v="2023"/>
    <x v="8"/>
    <x v="2"/>
    <x v="1"/>
    <n v="5"/>
  </r>
  <r>
    <n v="2023"/>
    <x v="9"/>
    <x v="0"/>
    <x v="0"/>
    <n v="12"/>
  </r>
  <r>
    <n v="2023"/>
    <x v="9"/>
    <x v="0"/>
    <x v="1"/>
    <n v="24"/>
  </r>
  <r>
    <n v="2023"/>
    <x v="9"/>
    <x v="1"/>
    <x v="0"/>
    <n v="8"/>
  </r>
  <r>
    <n v="2023"/>
    <x v="9"/>
    <x v="1"/>
    <x v="1"/>
    <n v="21"/>
  </r>
  <r>
    <n v="2023"/>
    <x v="9"/>
    <x v="2"/>
    <x v="0"/>
    <n v="0"/>
  </r>
  <r>
    <n v="2023"/>
    <x v="9"/>
    <x v="2"/>
    <x v="1"/>
    <n v="10"/>
  </r>
  <r>
    <n v="2023"/>
    <x v="10"/>
    <x v="0"/>
    <x v="0"/>
    <n v="8"/>
  </r>
  <r>
    <n v="2023"/>
    <x v="10"/>
    <x v="0"/>
    <x v="1"/>
    <n v="41"/>
  </r>
  <r>
    <n v="2023"/>
    <x v="10"/>
    <x v="1"/>
    <x v="0"/>
    <n v="11"/>
  </r>
  <r>
    <n v="2023"/>
    <x v="10"/>
    <x v="1"/>
    <x v="1"/>
    <n v="24"/>
  </r>
  <r>
    <n v="2023"/>
    <x v="10"/>
    <x v="2"/>
    <x v="0"/>
    <n v="8"/>
  </r>
  <r>
    <n v="2023"/>
    <x v="10"/>
    <x v="2"/>
    <x v="1"/>
    <n v="9"/>
  </r>
  <r>
    <n v="2023"/>
    <x v="11"/>
    <x v="0"/>
    <x v="0"/>
    <n v="5"/>
  </r>
  <r>
    <n v="2023"/>
    <x v="11"/>
    <x v="0"/>
    <x v="1"/>
    <n v="15"/>
  </r>
  <r>
    <n v="2023"/>
    <x v="11"/>
    <x v="1"/>
    <x v="0"/>
    <n v="24"/>
  </r>
  <r>
    <n v="2023"/>
    <x v="11"/>
    <x v="1"/>
    <x v="1"/>
    <n v="36"/>
  </r>
  <r>
    <n v="2023"/>
    <x v="11"/>
    <x v="2"/>
    <x v="0"/>
    <n v="2"/>
  </r>
  <r>
    <n v="2023"/>
    <x v="11"/>
    <x v="2"/>
    <x v="1"/>
    <n v="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n v="2023"/>
    <x v="0"/>
    <x v="0"/>
    <x v="0"/>
    <n v="112"/>
  </r>
  <r>
    <n v="2023"/>
    <x v="0"/>
    <x v="0"/>
    <x v="1"/>
    <n v="261"/>
  </r>
  <r>
    <n v="2023"/>
    <x v="0"/>
    <x v="1"/>
    <x v="0"/>
    <n v="199"/>
  </r>
  <r>
    <n v="2023"/>
    <x v="0"/>
    <x v="1"/>
    <x v="1"/>
    <n v="405"/>
  </r>
  <r>
    <n v="2023"/>
    <x v="0"/>
    <x v="2"/>
    <x v="0"/>
    <n v="70"/>
  </r>
  <r>
    <n v="2023"/>
    <x v="0"/>
    <x v="2"/>
    <x v="1"/>
    <n v="157"/>
  </r>
  <r>
    <n v="2023"/>
    <x v="1"/>
    <x v="0"/>
    <x v="0"/>
    <n v="149"/>
  </r>
  <r>
    <n v="2023"/>
    <x v="1"/>
    <x v="0"/>
    <x v="1"/>
    <n v="287"/>
  </r>
  <r>
    <n v="2023"/>
    <x v="1"/>
    <x v="1"/>
    <x v="0"/>
    <n v="417"/>
  </r>
  <r>
    <n v="2023"/>
    <x v="1"/>
    <x v="1"/>
    <x v="1"/>
    <n v="691"/>
  </r>
  <r>
    <n v="2023"/>
    <x v="1"/>
    <x v="2"/>
    <x v="0"/>
    <n v="55"/>
  </r>
  <r>
    <n v="2023"/>
    <x v="1"/>
    <x v="2"/>
    <x v="1"/>
    <n v="160"/>
  </r>
  <r>
    <n v="2023"/>
    <x v="2"/>
    <x v="0"/>
    <x v="0"/>
    <n v="127"/>
  </r>
  <r>
    <n v="2023"/>
    <x v="2"/>
    <x v="0"/>
    <x v="1"/>
    <n v="253"/>
  </r>
  <r>
    <n v="2023"/>
    <x v="2"/>
    <x v="1"/>
    <x v="0"/>
    <n v="303"/>
  </r>
  <r>
    <n v="2023"/>
    <x v="2"/>
    <x v="1"/>
    <x v="1"/>
    <n v="626"/>
  </r>
  <r>
    <n v="2023"/>
    <x v="2"/>
    <x v="2"/>
    <x v="0"/>
    <n v="80"/>
  </r>
  <r>
    <n v="2023"/>
    <x v="2"/>
    <x v="2"/>
    <x v="1"/>
    <n v="153"/>
  </r>
  <r>
    <n v="2023"/>
    <x v="3"/>
    <x v="0"/>
    <x v="0"/>
    <n v="71"/>
  </r>
  <r>
    <n v="2023"/>
    <x v="3"/>
    <x v="0"/>
    <x v="1"/>
    <n v="101"/>
  </r>
  <r>
    <n v="2023"/>
    <x v="3"/>
    <x v="1"/>
    <x v="0"/>
    <n v="120"/>
  </r>
  <r>
    <n v="2023"/>
    <x v="3"/>
    <x v="1"/>
    <x v="1"/>
    <n v="316"/>
  </r>
  <r>
    <n v="2023"/>
    <x v="3"/>
    <x v="2"/>
    <x v="0"/>
    <n v="39"/>
  </r>
  <r>
    <n v="2023"/>
    <x v="3"/>
    <x v="2"/>
    <x v="1"/>
    <n v="64"/>
  </r>
  <r>
    <n v="2023"/>
    <x v="4"/>
    <x v="0"/>
    <x v="0"/>
    <n v="138"/>
  </r>
  <r>
    <n v="2023"/>
    <x v="4"/>
    <x v="0"/>
    <x v="1"/>
    <n v="281"/>
  </r>
  <r>
    <n v="2023"/>
    <x v="4"/>
    <x v="1"/>
    <x v="0"/>
    <n v="397"/>
  </r>
  <r>
    <n v="2023"/>
    <x v="4"/>
    <x v="1"/>
    <x v="1"/>
    <n v="642"/>
  </r>
  <r>
    <n v="2023"/>
    <x v="4"/>
    <x v="2"/>
    <x v="0"/>
    <n v="115"/>
  </r>
  <r>
    <n v="2023"/>
    <x v="4"/>
    <x v="2"/>
    <x v="1"/>
    <n v="173"/>
  </r>
  <r>
    <n v="2023"/>
    <x v="5"/>
    <x v="0"/>
    <x v="0"/>
    <n v="125"/>
  </r>
  <r>
    <n v="2023"/>
    <x v="5"/>
    <x v="0"/>
    <x v="1"/>
    <n v="275"/>
  </r>
  <r>
    <n v="2023"/>
    <x v="5"/>
    <x v="1"/>
    <x v="0"/>
    <n v="377"/>
  </r>
  <r>
    <n v="2023"/>
    <x v="5"/>
    <x v="1"/>
    <x v="1"/>
    <n v="785"/>
  </r>
  <r>
    <n v="2023"/>
    <x v="5"/>
    <x v="2"/>
    <x v="0"/>
    <n v="52"/>
  </r>
  <r>
    <n v="2023"/>
    <x v="5"/>
    <x v="2"/>
    <x v="1"/>
    <n v="164"/>
  </r>
  <r>
    <n v="2023"/>
    <x v="6"/>
    <x v="0"/>
    <x v="0"/>
    <n v="115"/>
  </r>
  <r>
    <n v="2023"/>
    <x v="6"/>
    <x v="0"/>
    <x v="1"/>
    <n v="353"/>
  </r>
  <r>
    <n v="2023"/>
    <x v="6"/>
    <x v="1"/>
    <x v="0"/>
    <n v="270"/>
  </r>
  <r>
    <n v="2023"/>
    <x v="6"/>
    <x v="1"/>
    <x v="1"/>
    <n v="651"/>
  </r>
  <r>
    <n v="2023"/>
    <x v="6"/>
    <x v="2"/>
    <x v="0"/>
    <n v="42"/>
  </r>
  <r>
    <n v="2023"/>
    <x v="6"/>
    <x v="2"/>
    <x v="1"/>
    <n v="163"/>
  </r>
  <r>
    <n v="2023"/>
    <x v="7"/>
    <x v="0"/>
    <x v="0"/>
    <n v="106"/>
  </r>
  <r>
    <n v="2023"/>
    <x v="7"/>
    <x v="0"/>
    <x v="1"/>
    <n v="276"/>
  </r>
  <r>
    <n v="2023"/>
    <x v="7"/>
    <x v="1"/>
    <x v="0"/>
    <n v="291"/>
  </r>
  <r>
    <n v="2023"/>
    <x v="7"/>
    <x v="1"/>
    <x v="1"/>
    <n v="609"/>
  </r>
  <r>
    <n v="2023"/>
    <x v="7"/>
    <x v="2"/>
    <x v="0"/>
    <n v="35"/>
  </r>
  <r>
    <n v="2023"/>
    <x v="7"/>
    <x v="2"/>
    <x v="1"/>
    <n v="104"/>
  </r>
  <r>
    <n v="2023"/>
    <x v="8"/>
    <x v="0"/>
    <x v="0"/>
    <n v="103"/>
  </r>
  <r>
    <n v="2023"/>
    <x v="8"/>
    <x v="0"/>
    <x v="1"/>
    <n v="255"/>
  </r>
  <r>
    <n v="2023"/>
    <x v="8"/>
    <x v="1"/>
    <x v="0"/>
    <n v="486"/>
  </r>
  <r>
    <n v="2023"/>
    <x v="8"/>
    <x v="1"/>
    <x v="1"/>
    <n v="722"/>
  </r>
  <r>
    <n v="2023"/>
    <x v="8"/>
    <x v="2"/>
    <x v="0"/>
    <n v="48"/>
  </r>
  <r>
    <n v="2023"/>
    <x v="8"/>
    <x v="2"/>
    <x v="1"/>
    <n v="148"/>
  </r>
  <r>
    <n v="2023"/>
    <x v="9"/>
    <x v="0"/>
    <x v="0"/>
    <n v="154"/>
  </r>
  <r>
    <n v="2023"/>
    <x v="9"/>
    <x v="0"/>
    <x v="1"/>
    <n v="361"/>
  </r>
  <r>
    <n v="2023"/>
    <x v="9"/>
    <x v="1"/>
    <x v="0"/>
    <n v="454"/>
  </r>
  <r>
    <n v="2023"/>
    <x v="9"/>
    <x v="1"/>
    <x v="1"/>
    <n v="765"/>
  </r>
  <r>
    <n v="2023"/>
    <x v="9"/>
    <x v="2"/>
    <x v="0"/>
    <n v="51"/>
  </r>
  <r>
    <n v="2023"/>
    <x v="9"/>
    <x v="2"/>
    <x v="1"/>
    <n v="208"/>
  </r>
  <r>
    <n v="2023"/>
    <x v="10"/>
    <x v="0"/>
    <x v="0"/>
    <n v="174"/>
  </r>
  <r>
    <n v="2023"/>
    <x v="10"/>
    <x v="0"/>
    <x v="1"/>
    <n v="394"/>
  </r>
  <r>
    <n v="2023"/>
    <x v="10"/>
    <x v="1"/>
    <x v="0"/>
    <n v="757"/>
  </r>
  <r>
    <n v="2023"/>
    <x v="10"/>
    <x v="1"/>
    <x v="1"/>
    <n v="1022"/>
  </r>
  <r>
    <n v="2023"/>
    <x v="10"/>
    <x v="2"/>
    <x v="0"/>
    <n v="60"/>
  </r>
  <r>
    <n v="2023"/>
    <x v="10"/>
    <x v="2"/>
    <x v="1"/>
    <n v="182"/>
  </r>
  <r>
    <n v="2023"/>
    <x v="11"/>
    <x v="0"/>
    <x v="0"/>
    <n v="157"/>
  </r>
  <r>
    <n v="2023"/>
    <x v="11"/>
    <x v="0"/>
    <x v="1"/>
    <n v="286"/>
  </r>
  <r>
    <n v="2023"/>
    <x v="11"/>
    <x v="1"/>
    <x v="0"/>
    <n v="554"/>
  </r>
  <r>
    <n v="2023"/>
    <x v="11"/>
    <x v="1"/>
    <x v="1"/>
    <n v="773"/>
  </r>
  <r>
    <n v="2023"/>
    <x v="11"/>
    <x v="2"/>
    <x v="0"/>
    <n v="49"/>
  </r>
  <r>
    <n v="2023"/>
    <x v="11"/>
    <x v="2"/>
    <x v="1"/>
    <n v="1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1" cacheId="347" applyNumberFormats="0" applyBorderFormats="0" applyFontFormats="0" applyPatternFormats="0" applyAlignmentFormats="0" applyWidthHeightFormats="0" dataCaption="" updatedVersion="8" compact="0" compactData="0">
  <location ref="P4:Z19" firstHeaderRow="1" firstDataRow="3" firstDataCol="1"/>
  <pivotFields count="5">
    <pivotField name="tahun" compact="0" outline="0" multipleItemSelectionAllowed="1" showAll="0"/>
    <pivotField name="bulan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klasifikasi_pengunjung" axis="axisCol" compact="0" outline="0" multipleItemSelectionAllowed="1" showAll="0" sortType="ascending">
      <items count="4">
        <item x="2"/>
        <item x="1"/>
        <item x="0"/>
        <item t="default"/>
      </items>
    </pivotField>
    <pivotField name="jenis_kelamin" axis="axisCol" compact="0" outline="0" multipleItemSelectionAllowed="1" showAll="0" sortType="ascending">
      <items count="3">
        <item x="0"/>
        <item x="1"/>
        <item t="default"/>
      </items>
    </pivotField>
    <pivotField name="jumlah" dataField="1" compact="0" outline="0" multipleItemSelectionAllowe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2"/>
    <field x="3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name="SUM of jumlah" fld="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2" cacheId="341" applyNumberFormats="0" applyBorderFormats="0" applyFontFormats="0" applyPatternFormats="0" applyAlignmentFormats="0" applyWidthHeightFormats="0" dataCaption="" updatedVersion="8" compact="0" compactData="0">
  <location ref="P4:Z19" firstHeaderRow="1" firstDataRow="3" firstDataCol="1"/>
  <pivotFields count="5">
    <pivotField name="tahun" compact="0" outline="0" multipleItemSelectionAllowed="1" showAll="0"/>
    <pivotField name="bulan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klasifikasi_pengunjung" axis="axisCol" compact="0" outline="0" multipleItemSelectionAllowed="1" showAll="0" sortType="ascending">
      <items count="4">
        <item x="2"/>
        <item x="1"/>
        <item x="0"/>
        <item t="default"/>
      </items>
    </pivotField>
    <pivotField name="jenis_kelamin" axis="axisCol" compact="0" outline="0" multipleItemSelectionAllowed="1" showAll="0" sortType="ascending">
      <items count="3">
        <item x="0"/>
        <item x="1"/>
        <item t="default"/>
      </items>
    </pivotField>
    <pivotField name="jumlah" dataField="1" compact="0" outline="0" multipleItemSelectionAllowe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2"/>
    <field x="3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name="SUM of jumlah" fld="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3" cacheId="335" applyNumberFormats="0" applyBorderFormats="0" applyFontFormats="0" applyPatternFormats="0" applyAlignmentFormats="0" applyWidthHeightFormats="0" dataCaption="" updatedVersion="8" compact="0" compactData="0">
  <location ref="P4:Z19" firstHeaderRow="1" firstDataRow="3" firstDataCol="1"/>
  <pivotFields count="5">
    <pivotField name="tahun" compact="0" outline="0" multipleItemSelectionAllowed="1" showAll="0"/>
    <pivotField name="bulan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klasifikasi_pengunjung" axis="axisCol" compact="0" outline="0" multipleItemSelectionAllowed="1" showAll="0" sortType="ascending">
      <items count="4">
        <item x="2"/>
        <item x="1"/>
        <item x="0"/>
        <item t="default"/>
      </items>
    </pivotField>
    <pivotField name="jenis_kelamin" axis="axisCol" compact="0" outline="0" multipleItemSelectionAllowed="1" showAll="0" sortType="ascending">
      <items count="3">
        <item x="0"/>
        <item x="1"/>
        <item t="default"/>
      </items>
    </pivotField>
    <pivotField name="jumlah" dataField="1" compact="0" outline="0" multipleItemSelectionAllowe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2"/>
    <field x="3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name="SUM of jumlah" fld="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P4" cacheId="329" applyNumberFormats="0" applyBorderFormats="0" applyFontFormats="0" applyPatternFormats="0" applyAlignmentFormats="0" applyWidthHeightFormats="0" dataCaption="" updatedVersion="8" compact="0" compactData="0">
  <location ref="S4:AD18" firstHeaderRow="1" firstDataRow="2" firstDataCol="1"/>
  <pivotFields count="4">
    <pivotField name="tahun" compact="0" outline="0" multipleItemSelectionAllowed="1" showAll="0"/>
    <pivotField name="bulan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jenis_buku" axis="axisCol" compact="0" outline="0" multipleItemSelectionAllowed="1" showAll="0" sortType="ascending">
      <items count="11">
        <item x="2"/>
        <item x="4"/>
        <item x="1"/>
        <item x="5"/>
        <item x="3"/>
        <item x="6"/>
        <item x="0"/>
        <item x="7"/>
        <item x="8"/>
        <item x="9"/>
        <item t="default"/>
      </items>
    </pivotField>
    <pivotField name="jumlah_dipinjam" dataField="1" compact="0" outline="0" multipleItemSelectionAllowe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jumlah_dipinjam" fld="3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P6" cacheId="324" applyNumberFormats="0" applyBorderFormats="0" applyFontFormats="0" applyPatternFormats="0" applyAlignmentFormats="0" applyWidthHeightFormats="0" dataCaption="" updatedVersion="8" compact="0" compactData="0">
  <location ref="P4:Z19" firstHeaderRow="1" firstDataRow="3" firstDataCol="1"/>
  <pivotFields count="5">
    <pivotField name="tahun" compact="0" outline="0" multipleItemSelectionAllowed="1" showAll="0"/>
    <pivotField name="bulan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klasifikasi_pengunjung" axis="axisCol" compact="0" outline="0" multipleItemSelectionAllowed="1" showAll="0" sortType="ascending">
      <items count="4">
        <item x="2"/>
        <item x="1"/>
        <item x="0"/>
        <item t="default"/>
      </items>
    </pivotField>
    <pivotField name="jenis_kelamin" axis="axisCol" compact="0" outline="0" multipleItemSelectionAllowed="1" showAll="0" sortType="ascending">
      <items count="3">
        <item x="0"/>
        <item x="1"/>
        <item t="default"/>
      </items>
    </pivotField>
    <pivotField name="jumlah" dataField="1" compact="0" outline="0" multipleItemSelectionAllowe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2"/>
    <field x="3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name="SUM of jumlah" fld="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P8" cacheId="318" applyNumberFormats="0" applyBorderFormats="0" applyFontFormats="0" applyPatternFormats="0" applyAlignmentFormats="0" applyWidthHeightFormats="0" dataCaption="" updatedVersion="8" compact="0" compactData="0">
  <location ref="I4:K39" firstHeaderRow="1" firstDataRow="1" firstDataCol="2"/>
  <pivotFields count="7">
    <pivotField name="tahun" compact="0" outline="0" multipleItemSelectionAllowed="1" showAll="0"/>
    <pivotField name="kode_kecamatan" compact="0" outline="0" multipleItemSelectionAllowed="1" showAll="0"/>
    <pivotField name="kecamatan" axis="axisRow" compact="0" outline="0" multipleItemSelectionAllowed="1" showAll="0" sortType="ascending">
      <items count="6">
        <item x="0"/>
        <item x="3"/>
        <item x="4"/>
        <item x="2"/>
        <item x="1"/>
        <item t="default"/>
      </items>
    </pivotField>
    <pivotField name="kode_kelurahan" compact="0" outline="0" multipleItemSelectionAllowed="1" showAll="0"/>
    <pivotField name="kelurahan" axis="axisRow" compact="0" outline="0" multipleItemSelectionAllowed="1" showAll="0" sortType="ascending">
      <items count="30">
        <item x="21"/>
        <item x="14"/>
        <item x="6"/>
        <item x="23"/>
        <item x="26"/>
        <item x="28"/>
        <item x="4"/>
        <item x="19"/>
        <item x="24"/>
        <item x="22"/>
        <item x="20"/>
        <item x="27"/>
        <item x="9"/>
        <item x="8"/>
        <item x="0"/>
        <item x="13"/>
        <item x="12"/>
        <item x="7"/>
        <item x="5"/>
        <item x="3"/>
        <item x="15"/>
        <item x="18"/>
        <item x="10"/>
        <item x="25"/>
        <item x="17"/>
        <item x="2"/>
        <item x="1"/>
        <item x="16"/>
        <item x="11"/>
        <item t="default"/>
      </items>
    </pivotField>
    <pivotField name="nama_perpustakaan_kelurahan" dataField="1" compact="0" outline="0" multipleItemSelectionAllowed="1" showAll="0"/>
    <pivotField name="alamat" compact="0" outline="0" multipleItemSelectionAllowed="1" showAll="0"/>
  </pivotFields>
  <rowFields count="2">
    <field x="2"/>
    <field x="4"/>
  </rowFields>
  <rowItems count="35">
    <i>
      <x/>
      <x v="6"/>
    </i>
    <i r="1">
      <x v="14"/>
    </i>
    <i r="1">
      <x v="18"/>
    </i>
    <i r="1">
      <x v="19"/>
    </i>
    <i r="1">
      <x v="25"/>
    </i>
    <i r="1">
      <x v="26"/>
    </i>
    <i t="default">
      <x/>
    </i>
    <i>
      <x v="1"/>
      <x/>
    </i>
    <i r="1">
      <x v="7"/>
    </i>
    <i r="1">
      <x v="9"/>
    </i>
    <i r="1">
      <x v="10"/>
    </i>
    <i r="1">
      <x v="21"/>
    </i>
    <i r="1">
      <x v="24"/>
    </i>
    <i t="default">
      <x v="1"/>
    </i>
    <i>
      <x v="2"/>
      <x v="3"/>
    </i>
    <i r="1">
      <x v="4"/>
    </i>
    <i r="1">
      <x v="5"/>
    </i>
    <i r="1">
      <x v="8"/>
    </i>
    <i r="1">
      <x v="11"/>
    </i>
    <i r="1">
      <x v="23"/>
    </i>
    <i t="default">
      <x v="2"/>
    </i>
    <i>
      <x v="3"/>
      <x v="1"/>
    </i>
    <i r="1">
      <x v="15"/>
    </i>
    <i r="1">
      <x v="16"/>
    </i>
    <i r="1">
      <x v="20"/>
    </i>
    <i r="1">
      <x v="27"/>
    </i>
    <i t="default">
      <x v="3"/>
    </i>
    <i>
      <x v="4"/>
      <x v="2"/>
    </i>
    <i r="1">
      <x v="12"/>
    </i>
    <i r="1">
      <x v="13"/>
    </i>
    <i r="1">
      <x v="17"/>
    </i>
    <i r="1">
      <x v="22"/>
    </i>
    <i r="1">
      <x v="28"/>
    </i>
    <i t="default">
      <x v="4"/>
    </i>
    <i t="grand">
      <x/>
    </i>
  </rowItems>
  <colItems count="1">
    <i/>
  </colItems>
  <dataFields count="1">
    <dataField name="COUNTA of nama_perpustakaan_kelurahan" fld="5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6000000}" name="3" cacheId="313" applyNumberFormats="0" applyBorderFormats="0" applyFontFormats="0" applyPatternFormats="0" applyAlignmentFormats="0" applyWidthHeightFormats="0" dataCaption="" updatedVersion="8" compact="0" compactData="0">
  <location ref="I5:K40" firstHeaderRow="1" firstDataRow="1" firstDataCol="2"/>
  <pivotFields count="7">
    <pivotField name="tahun" compact="0" outline="0" multipleItemSelectionAllowed="1" showAll="0"/>
    <pivotField name="kode_kecamatan" compact="0" outline="0" multipleItemSelectionAllowed="1" showAll="0"/>
    <pivotField name="kecamatan" axis="axisRow" compact="0" outline="0" multipleItemSelectionAllowed="1" showAll="0" sortType="ascending">
      <items count="6">
        <item x="0"/>
        <item x="3"/>
        <item x="4"/>
        <item x="2"/>
        <item x="1"/>
        <item t="default"/>
      </items>
    </pivotField>
    <pivotField name="kode_kelurahan" compact="0" outline="0" multipleItemSelectionAllowed="1" showAll="0"/>
    <pivotField name="kelurahan" axis="axisRow" compact="0" outline="0" multipleItemSelectionAllowed="1" showAll="0" sortType="ascending">
      <items count="30">
        <item x="22"/>
        <item x="14"/>
        <item x="11"/>
        <item x="23"/>
        <item x="26"/>
        <item x="28"/>
        <item x="5"/>
        <item x="18"/>
        <item x="24"/>
        <item x="21"/>
        <item x="20"/>
        <item x="27"/>
        <item x="9"/>
        <item x="8"/>
        <item x="0"/>
        <item x="13"/>
        <item x="12"/>
        <item x="6"/>
        <item x="1"/>
        <item x="4"/>
        <item x="15"/>
        <item x="19"/>
        <item x="10"/>
        <item x="25"/>
        <item x="17"/>
        <item x="3"/>
        <item x="2"/>
        <item x="16"/>
        <item x="7"/>
        <item t="default"/>
      </items>
    </pivotField>
    <pivotField name="nama_perpustakaan_sd" dataField="1" compact="0" outline="0" multipleItemSelectionAllowed="1" showAll="0"/>
    <pivotField name="alamat" compact="0" outline="0" multipleItemSelectionAllowed="1" showAll="0"/>
  </pivotFields>
  <rowFields count="2">
    <field x="2"/>
    <field x="4"/>
  </rowFields>
  <rowItems count="35">
    <i>
      <x/>
      <x v="6"/>
    </i>
    <i r="1">
      <x v="14"/>
    </i>
    <i r="1">
      <x v="18"/>
    </i>
    <i r="1">
      <x v="19"/>
    </i>
    <i r="1">
      <x v="25"/>
    </i>
    <i r="1">
      <x v="26"/>
    </i>
    <i t="default">
      <x/>
    </i>
    <i>
      <x v="1"/>
      <x/>
    </i>
    <i r="1">
      <x v="7"/>
    </i>
    <i r="1">
      <x v="9"/>
    </i>
    <i r="1">
      <x v="10"/>
    </i>
    <i r="1">
      <x v="21"/>
    </i>
    <i r="1">
      <x v="24"/>
    </i>
    <i t="default">
      <x v="1"/>
    </i>
    <i>
      <x v="2"/>
      <x v="3"/>
    </i>
    <i r="1">
      <x v="4"/>
    </i>
    <i r="1">
      <x v="5"/>
    </i>
    <i r="1">
      <x v="8"/>
    </i>
    <i r="1">
      <x v="11"/>
    </i>
    <i r="1">
      <x v="23"/>
    </i>
    <i t="default">
      <x v="2"/>
    </i>
    <i>
      <x v="3"/>
      <x v="1"/>
    </i>
    <i r="1">
      <x v="15"/>
    </i>
    <i r="1">
      <x v="16"/>
    </i>
    <i r="1">
      <x v="20"/>
    </i>
    <i r="1">
      <x v="27"/>
    </i>
    <i t="default">
      <x v="3"/>
    </i>
    <i>
      <x v="4"/>
      <x v="2"/>
    </i>
    <i r="1">
      <x v="12"/>
    </i>
    <i r="1">
      <x v="13"/>
    </i>
    <i r="1">
      <x v="17"/>
    </i>
    <i r="1">
      <x v="22"/>
    </i>
    <i r="1">
      <x v="28"/>
    </i>
    <i t="default">
      <x v="4"/>
    </i>
    <i t="grand">
      <x/>
    </i>
  </rowItems>
  <colItems count="1">
    <i/>
  </colItems>
  <dataFields count="1">
    <dataField name="COUNTA of nama_perpustakaan_sd" fld="5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7000000}" name="4" cacheId="308" applyNumberFormats="0" applyBorderFormats="0" applyFontFormats="0" applyPatternFormats="0" applyAlignmentFormats="0" applyWidthHeightFormats="0" dataCaption="" updatedVersion="8" compact="0" compactData="0">
  <location ref="I5:K15" firstHeaderRow="1" firstDataRow="1" firstDataCol="2"/>
  <pivotFields count="7">
    <pivotField name="tahun" compact="0" outline="0" multipleItemSelectionAllowed="1" showAll="0"/>
    <pivotField name="kode_kecamatan" compact="0" outline="0" multipleItemSelectionAllowed="1" showAll="0"/>
    <pivotField name="kecamatan" axis="axisRow" compact="0" outline="0" multipleItemSelectionAllowed="1" showAll="0" sortType="ascending">
      <items count="4">
        <item x="2"/>
        <item x="1"/>
        <item x="0"/>
        <item t="default"/>
      </items>
    </pivotField>
    <pivotField name="kode_kelurahan" compact="0" outline="0" multipleItemSelectionAllowed="1" showAll="0"/>
    <pivotField name="kelurahan" axis="axisRow" compact="0" outline="0" multipleItemSelectionAllowed="1" showAll="0" sortType="ascending">
      <items count="7">
        <item x="3"/>
        <item x="0"/>
        <item x="2"/>
        <item x="4"/>
        <item x="1"/>
        <item x="5"/>
        <item t="default"/>
      </items>
    </pivotField>
    <pivotField name="nama_perpustakaan_smp" dataField="1" compact="0" outline="0" multipleItemSelectionAllowed="1" showAll="0"/>
    <pivotField name="alamat" compact="0" outline="0" multipleItemSelectionAllowed="1" showAll="0"/>
  </pivotFields>
  <rowFields count="2">
    <field x="2"/>
    <field x="4"/>
  </rowFields>
  <rowItems count="10">
    <i>
      <x/>
      <x v="5"/>
    </i>
    <i t="default">
      <x/>
    </i>
    <i>
      <x v="1"/>
      <x/>
    </i>
    <i r="1">
      <x v="2"/>
    </i>
    <i r="1">
      <x v="3"/>
    </i>
    <i t="default">
      <x v="1"/>
    </i>
    <i>
      <x v="2"/>
      <x v="1"/>
    </i>
    <i r="1">
      <x v="4"/>
    </i>
    <i t="default">
      <x v="2"/>
    </i>
    <i t="grand">
      <x/>
    </i>
  </rowItems>
  <colItems count="1">
    <i/>
  </colItems>
  <dataFields count="1">
    <dataField name="COUNTA of nama_perpustakaan_smp" fld="5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8000000}" name="5" cacheId="303" applyNumberFormats="0" applyBorderFormats="0" applyFontFormats="0" applyPatternFormats="0" applyAlignmentFormats="0" applyWidthHeightFormats="0" dataCaption="" updatedVersion="8" compact="0" compactData="0">
  <location ref="I5:K24" firstHeaderRow="1" firstDataRow="1" firstDataCol="2"/>
  <pivotFields count="7">
    <pivotField name="tahun" compact="0" outline="0" multipleItemSelectionAllowed="1" showAll="0"/>
    <pivotField name="kode_kecamatan" compact="0" outline="0" multipleItemSelectionAllowed="1" showAll="0"/>
    <pivotField name="kecamatan" axis="axisRow" compact="0" outline="0" multipleItemSelectionAllowed="1" showAll="0" sortType="ascending">
      <items count="7">
        <item x="0"/>
        <item x="3"/>
        <item x="4"/>
        <item x="2"/>
        <item x="1"/>
        <item x="5"/>
        <item t="default"/>
      </items>
    </pivotField>
    <pivotField name="kode_kelurahan" compact="0" outline="0" multipleItemSelectionAllowed="1" showAll="0"/>
    <pivotField name="kelurahan" axis="axisRow" compact="0" outline="0" multipleItemSelectionAllowed="1" showAll="0" sortType="ascending">
      <items count="13">
        <item x="6"/>
        <item x="2"/>
        <item x="8"/>
        <item x="10"/>
        <item x="1"/>
        <item x="5"/>
        <item x="7"/>
        <item x="9"/>
        <item x="3"/>
        <item x="4"/>
        <item x="0"/>
        <item x="11"/>
        <item t="default"/>
      </items>
    </pivotField>
    <pivotField name="nama_perpustakaan_sma" dataField="1" compact="0" outline="0" multipleItemSelectionAllowed="1" showAll="0"/>
    <pivotField name="alamat" compact="0" outline="0" multipleItemSelectionAllowed="1" showAll="0"/>
  </pivotFields>
  <rowFields count="2">
    <field x="2"/>
    <field x="4"/>
  </rowFields>
  <rowItems count="19">
    <i>
      <x/>
      <x v="4"/>
    </i>
    <i r="1">
      <x v="10"/>
    </i>
    <i t="default">
      <x/>
    </i>
    <i>
      <x v="1"/>
      <x/>
    </i>
    <i r="1">
      <x v="5"/>
    </i>
    <i r="1">
      <x v="6"/>
    </i>
    <i r="1">
      <x v="9"/>
    </i>
    <i t="default">
      <x v="1"/>
    </i>
    <i>
      <x v="2"/>
      <x v="2"/>
    </i>
    <i r="1">
      <x v="3"/>
    </i>
    <i r="1">
      <x v="7"/>
    </i>
    <i t="default">
      <x v="2"/>
    </i>
    <i>
      <x v="3"/>
      <x v="8"/>
    </i>
    <i t="default">
      <x v="3"/>
    </i>
    <i>
      <x v="4"/>
      <x v="1"/>
    </i>
    <i t="default">
      <x v="4"/>
    </i>
    <i>
      <x v="5"/>
      <x v="11"/>
    </i>
    <i t="default">
      <x v="5"/>
    </i>
    <i t="grand">
      <x/>
    </i>
  </rowItems>
  <colItems count="1">
    <i/>
  </colItems>
  <dataFields count="1">
    <dataField name="COUNTA of nama_perpustakaan_sma" fld="5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73">
  <tableColumns count="5">
    <tableColumn id="1" xr3:uid="{00000000-0010-0000-0000-000001000000}" name="tahun"/>
    <tableColumn id="2" xr3:uid="{00000000-0010-0000-0000-000002000000}" name="bulan"/>
    <tableColumn id="3" xr3:uid="{00000000-0010-0000-0000-000003000000}" name="klasifikasi_pengunjung"/>
    <tableColumn id="4" xr3:uid="{00000000-0010-0000-0000-000004000000}" name="jenis_kelamin"/>
    <tableColumn id="5" xr3:uid="{00000000-0010-0000-0000-000005000000}" name="jumlah"/>
  </tableColumns>
  <tableStyleInfo name="Detail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B20"/>
  <sheetViews>
    <sheetView workbookViewId="0"/>
  </sheetViews>
  <sheetFormatPr defaultColWidth="14.42578125" defaultRowHeight="15" customHeight="1"/>
  <sheetData>
    <row r="1" spans="1:2">
      <c r="A1" s="1" t="s">
        <v>0</v>
      </c>
    </row>
    <row r="2" spans="1:2">
      <c r="A2" s="2" t="s">
        <v>1</v>
      </c>
      <c r="B2" s="3" t="s">
        <v>2</v>
      </c>
    </row>
    <row r="3" spans="1:2">
      <c r="A3" s="2" t="s">
        <v>3</v>
      </c>
      <c r="B3" s="4" t="s">
        <v>4</v>
      </c>
    </row>
    <row r="4" spans="1:2">
      <c r="A4" s="2" t="s">
        <v>5</v>
      </c>
      <c r="B4" s="4" t="s">
        <v>6</v>
      </c>
    </row>
    <row r="5" spans="1:2">
      <c r="A5" s="2" t="s">
        <v>7</v>
      </c>
      <c r="B5" s="4" t="s">
        <v>8</v>
      </c>
    </row>
    <row r="6" spans="1:2">
      <c r="A6" s="2" t="s">
        <v>9</v>
      </c>
      <c r="B6" s="4" t="s">
        <v>10</v>
      </c>
    </row>
    <row r="7" spans="1:2">
      <c r="A7" s="2" t="s">
        <v>11</v>
      </c>
      <c r="B7" s="4" t="s">
        <v>12</v>
      </c>
    </row>
    <row r="8" spans="1:2">
      <c r="A8" s="2" t="s">
        <v>13</v>
      </c>
      <c r="B8" s="4" t="s">
        <v>14</v>
      </c>
    </row>
    <row r="9" spans="1:2">
      <c r="A9" s="2" t="s">
        <v>15</v>
      </c>
      <c r="B9" s="4" t="s">
        <v>16</v>
      </c>
    </row>
    <row r="10" spans="1:2">
      <c r="A10" s="5">
        <v>1</v>
      </c>
      <c r="B10" s="3" t="s">
        <v>17</v>
      </c>
    </row>
    <row r="11" spans="1:2">
      <c r="A11" s="6">
        <v>2</v>
      </c>
      <c r="B11" s="3" t="s">
        <v>18</v>
      </c>
    </row>
    <row r="12" spans="1:2">
      <c r="A12" s="5">
        <v>3</v>
      </c>
      <c r="B12" s="4" t="s">
        <v>19</v>
      </c>
    </row>
    <row r="13" spans="1:2">
      <c r="A13" s="5">
        <v>4</v>
      </c>
      <c r="B13" s="4" t="s">
        <v>20</v>
      </c>
    </row>
    <row r="14" spans="1:2">
      <c r="A14" s="5">
        <v>5</v>
      </c>
      <c r="B14" s="4" t="s">
        <v>21</v>
      </c>
    </row>
    <row r="15" spans="1:2">
      <c r="A15" s="5">
        <v>6</v>
      </c>
      <c r="B15" s="3" t="s">
        <v>22</v>
      </c>
    </row>
    <row r="16" spans="1:2">
      <c r="A16" s="5">
        <v>7</v>
      </c>
      <c r="B16" s="4" t="s">
        <v>23</v>
      </c>
    </row>
    <row r="17" spans="1:2">
      <c r="A17" s="5">
        <v>8</v>
      </c>
      <c r="B17" s="3" t="s">
        <v>24</v>
      </c>
    </row>
    <row r="18" spans="1:2">
      <c r="A18" s="5">
        <v>9</v>
      </c>
      <c r="B18" s="4" t="s">
        <v>25</v>
      </c>
    </row>
    <row r="19" spans="1:2">
      <c r="A19" s="5">
        <v>10</v>
      </c>
      <c r="B19" s="4" t="s">
        <v>26</v>
      </c>
    </row>
    <row r="20" spans="1:2">
      <c r="A20" s="5">
        <v>11</v>
      </c>
      <c r="B20" s="4" t="s">
        <v>27</v>
      </c>
    </row>
  </sheetData>
  <hyperlinks>
    <hyperlink ref="B2" location="'P1'!A1" display="Jumlah Pengunjung Perpustakaan Kota Probolinggo Menurut Bulan" xr:uid="{00000000-0004-0000-0000-000000000000}"/>
    <hyperlink ref="B3" location="'P2'!A1" display="Jumlah Anggota Baru Perpustakaan Kota Probolinggo Menurut Bulan" xr:uid="{00000000-0004-0000-0000-000001000000}"/>
    <hyperlink ref="B4" location="'P3'!A1" display="Jumlah Peminjam Buku di Perpustakaan Kota Probolinggo Menurut Bulan" xr:uid="{00000000-0004-0000-0000-000002000000}"/>
    <hyperlink ref="B5" location="'P4'!A1" display="Jumlah Koleksi Buku yang Dipinjam di Perpustakaan Kota Probolinggo Menurut Bulan" xr:uid="{00000000-0004-0000-0000-000003000000}"/>
    <hyperlink ref="B6" location="'P5'!A1" display="Jumlah Koleksi Buku yang Dikembalikan di Perpustakaan Kota Probolinggo Menurut Bulan" xr:uid="{00000000-0004-0000-0000-000004000000}"/>
    <hyperlink ref="B7" location="'P6'!A1" display="Jumlah Pengguna Internet di Perpustakaan Kota Probolinggo Menurut Bulan" xr:uid="{00000000-0004-0000-0000-000005000000}"/>
    <hyperlink ref="B8" location="'P7'!A1" display="Jumlah Arsip di Kota Probolinggo" xr:uid="{00000000-0004-0000-0000-000006000000}"/>
    <hyperlink ref="B9" location="'P8'!A1" display="Daftar Perpustakaan Kelurahan dan Taman Baca di Kota Probolinggo" xr:uid="{00000000-0004-0000-0000-000007000000}"/>
    <hyperlink ref="B10" location="'1'!A1" display="Jumlah Perpustakaan di Kota Probolinggo" xr:uid="{00000000-0004-0000-0000-000008000000}"/>
    <hyperlink ref="B11" location="'2'!A1" display="Daftar Perpustakaan TK yang dibina di Kota Probolinggo" xr:uid="{00000000-0004-0000-0000-000009000000}"/>
    <hyperlink ref="B12" location="'3'!A1" display="Daftar Perpustakaan SD di Kota Probolinggo" xr:uid="{00000000-0004-0000-0000-00000A000000}"/>
    <hyperlink ref="B13" location="'4'!A1" display="Daftar Perpustakaan SMP di Kota Probolinggo" xr:uid="{00000000-0004-0000-0000-00000B000000}"/>
    <hyperlink ref="B14" location="'5'!A1" display="Daftar Perpustakaan SMA di Kota Probolinggo" xr:uid="{00000000-0004-0000-0000-00000C000000}"/>
    <hyperlink ref="B15" location="'6'!A1" display="Daftar Perpustakaan Instansi di Kota Probolinggo" xr:uid="{00000000-0004-0000-0000-00000D000000}"/>
    <hyperlink ref="B16" location="'7'!A1" display="Daftar Perpustakaan Tempat Ibadah di Kota Probolinggo" xr:uid="{00000000-0004-0000-0000-00000E000000}"/>
    <hyperlink ref="B17" location="'8'!A1" display="Daftar Perpustakaan Perguruan Tinggi di Kota Probolinggo" xr:uid="{00000000-0004-0000-0000-00000F000000}"/>
    <hyperlink ref="B18" location="'9'!A1" display="Daftar Perpustakaan Masyarakat di Kota Probolinggo" xr:uid="{00000000-0004-0000-0000-000010000000}"/>
    <hyperlink ref="B19" location="'10'!A1" display="Daftar Kegiatan Literasi yang Diselenggarakan di Kota Probolinggo" xr:uid="{00000000-0004-0000-0000-000011000000}"/>
    <hyperlink ref="B20" location="'11'!A1" display="Indeks Pembangunan Literasi Masyarakat" xr:uid="{00000000-0004-0000-0000-000012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outlinePr summaryBelow="0" summaryRight="0"/>
  </sheetPr>
  <dimension ref="A1:W995"/>
  <sheetViews>
    <sheetView workbookViewId="0"/>
  </sheetViews>
  <sheetFormatPr defaultColWidth="14.42578125" defaultRowHeight="15" customHeight="1"/>
  <cols>
    <col min="1" max="1" width="7.140625" customWidth="1"/>
    <col min="2" max="3" width="19.28515625" customWidth="1"/>
    <col min="4" max="5" width="21.42578125" customWidth="1"/>
    <col min="6" max="6" width="32.140625" customWidth="1"/>
    <col min="7" max="7" width="41.42578125" customWidth="1"/>
    <col min="8" max="8" width="38.7109375" customWidth="1"/>
    <col min="9" max="9" width="8.7109375" customWidth="1"/>
    <col min="10" max="10" width="14.28515625" customWidth="1"/>
    <col min="11" max="23" width="8.7109375" customWidth="1"/>
  </cols>
  <sheetData>
    <row r="1" spans="1:23" ht="12" customHeight="1">
      <c r="A1" s="7" t="s">
        <v>16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51" t="s">
        <v>113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8.75" customHeight="1">
      <c r="A4" s="52" t="s">
        <v>33</v>
      </c>
      <c r="B4" s="52" t="s">
        <v>114</v>
      </c>
      <c r="C4" s="52" t="s">
        <v>115</v>
      </c>
      <c r="D4" s="52" t="s">
        <v>116</v>
      </c>
      <c r="E4" s="52" t="s">
        <v>117</v>
      </c>
      <c r="F4" s="52" t="s">
        <v>118</v>
      </c>
      <c r="G4" s="52" t="s">
        <v>119</v>
      </c>
      <c r="H4" s="8"/>
      <c r="I4" s="86" t="s">
        <v>115</v>
      </c>
      <c r="J4" s="86" t="s">
        <v>117</v>
      </c>
      <c r="K4" s="87" t="s">
        <v>120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3.5" customHeight="1">
      <c r="A5" s="16">
        <v>2023</v>
      </c>
      <c r="B5" s="53" t="s">
        <v>121</v>
      </c>
      <c r="C5" s="54" t="s">
        <v>122</v>
      </c>
      <c r="D5" s="53" t="s">
        <v>123</v>
      </c>
      <c r="E5" s="53" t="s">
        <v>124</v>
      </c>
      <c r="F5" s="53" t="s">
        <v>125</v>
      </c>
      <c r="G5" s="55" t="s">
        <v>126</v>
      </c>
      <c r="I5" s="88" t="s">
        <v>122</v>
      </c>
      <c r="J5" s="88" t="s">
        <v>127</v>
      </c>
      <c r="K5" s="104">
        <v>1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3.5" customHeight="1">
      <c r="A6" s="16">
        <v>2023</v>
      </c>
      <c r="B6" s="53" t="s">
        <v>121</v>
      </c>
      <c r="C6" s="54" t="s">
        <v>122</v>
      </c>
      <c r="D6" s="53" t="s">
        <v>128</v>
      </c>
      <c r="E6" s="53" t="s">
        <v>129</v>
      </c>
      <c r="F6" s="53" t="s">
        <v>130</v>
      </c>
      <c r="G6" s="55" t="s">
        <v>131</v>
      </c>
      <c r="I6" s="89"/>
      <c r="J6" s="90" t="s">
        <v>124</v>
      </c>
      <c r="K6" s="105">
        <v>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3.5" customHeight="1">
      <c r="A7" s="16">
        <v>2023</v>
      </c>
      <c r="B7" s="53" t="s">
        <v>121</v>
      </c>
      <c r="C7" s="54" t="s">
        <v>122</v>
      </c>
      <c r="D7" s="53" t="s">
        <v>132</v>
      </c>
      <c r="E7" s="53" t="s">
        <v>133</v>
      </c>
      <c r="F7" s="53" t="s">
        <v>134</v>
      </c>
      <c r="G7" s="55" t="s">
        <v>135</v>
      </c>
      <c r="I7" s="89"/>
      <c r="J7" s="90" t="s">
        <v>136</v>
      </c>
      <c r="K7" s="105">
        <v>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>
      <c r="A8" s="16">
        <v>2023</v>
      </c>
      <c r="B8" s="53" t="s">
        <v>121</v>
      </c>
      <c r="C8" s="54" t="s">
        <v>122</v>
      </c>
      <c r="D8" s="53" t="s">
        <v>137</v>
      </c>
      <c r="E8" s="53" t="s">
        <v>138</v>
      </c>
      <c r="F8" s="53" t="s">
        <v>139</v>
      </c>
      <c r="G8" s="55" t="s">
        <v>140</v>
      </c>
      <c r="I8" s="89"/>
      <c r="J8" s="90" t="s">
        <v>138</v>
      </c>
      <c r="K8" s="105">
        <v>1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3.5" customHeight="1">
      <c r="A9" s="16">
        <v>2023</v>
      </c>
      <c r="B9" s="53" t="s">
        <v>121</v>
      </c>
      <c r="C9" s="54" t="s">
        <v>122</v>
      </c>
      <c r="D9" s="53" t="s">
        <v>141</v>
      </c>
      <c r="E9" s="53" t="s">
        <v>127</v>
      </c>
      <c r="F9" s="53" t="s">
        <v>142</v>
      </c>
      <c r="G9" s="55" t="s">
        <v>143</v>
      </c>
      <c r="I9" s="89"/>
      <c r="J9" s="90" t="s">
        <v>133</v>
      </c>
      <c r="K9" s="105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3.5" customHeight="1">
      <c r="A10" s="16">
        <v>2023</v>
      </c>
      <c r="B10" s="53" t="s">
        <v>121</v>
      </c>
      <c r="C10" s="54" t="s">
        <v>122</v>
      </c>
      <c r="D10" s="53" t="s">
        <v>144</v>
      </c>
      <c r="E10" s="53" t="s">
        <v>136</v>
      </c>
      <c r="F10" s="53" t="s">
        <v>145</v>
      </c>
      <c r="G10" s="55" t="s">
        <v>146</v>
      </c>
      <c r="I10" s="89"/>
      <c r="J10" s="90" t="s">
        <v>129</v>
      </c>
      <c r="K10" s="105">
        <v>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3.5" customHeight="1">
      <c r="A11" s="16">
        <v>2023</v>
      </c>
      <c r="B11" s="53" t="s">
        <v>147</v>
      </c>
      <c r="C11" s="54" t="s">
        <v>148</v>
      </c>
      <c r="D11" s="53" t="s">
        <v>149</v>
      </c>
      <c r="E11" s="53" t="s">
        <v>150</v>
      </c>
      <c r="F11" s="53" t="s">
        <v>151</v>
      </c>
      <c r="G11" s="55" t="s">
        <v>152</v>
      </c>
      <c r="I11" s="88" t="s">
        <v>153</v>
      </c>
      <c r="J11" s="91"/>
      <c r="K11" s="104">
        <v>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3.5" customHeight="1">
      <c r="A12" s="16">
        <v>2023</v>
      </c>
      <c r="B12" s="53" t="s">
        <v>147</v>
      </c>
      <c r="C12" s="54" t="s">
        <v>148</v>
      </c>
      <c r="D12" s="53" t="s">
        <v>154</v>
      </c>
      <c r="E12" s="53" t="s">
        <v>155</v>
      </c>
      <c r="F12" s="53" t="s">
        <v>156</v>
      </c>
      <c r="G12" s="55" t="s">
        <v>157</v>
      </c>
      <c r="I12" s="88" t="s">
        <v>158</v>
      </c>
      <c r="J12" s="88" t="s">
        <v>159</v>
      </c>
      <c r="K12" s="104">
        <v>1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3.5" customHeight="1">
      <c r="A13" s="16">
        <v>2023</v>
      </c>
      <c r="B13" s="53" t="s">
        <v>147</v>
      </c>
      <c r="C13" s="54" t="s">
        <v>148</v>
      </c>
      <c r="D13" s="53" t="s">
        <v>160</v>
      </c>
      <c r="E13" s="53" t="s">
        <v>161</v>
      </c>
      <c r="F13" s="53" t="s">
        <v>162</v>
      </c>
      <c r="G13" s="55" t="s">
        <v>163</v>
      </c>
      <c r="I13" s="89"/>
      <c r="J13" s="90" t="s">
        <v>164</v>
      </c>
      <c r="K13" s="105">
        <v>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3.5" customHeight="1">
      <c r="A14" s="16">
        <v>2023</v>
      </c>
      <c r="B14" s="53" t="s">
        <v>147</v>
      </c>
      <c r="C14" s="54" t="s">
        <v>148</v>
      </c>
      <c r="D14" s="53" t="s">
        <v>165</v>
      </c>
      <c r="E14" s="53" t="s">
        <v>166</v>
      </c>
      <c r="F14" s="53" t="s">
        <v>167</v>
      </c>
      <c r="G14" s="55" t="s">
        <v>168</v>
      </c>
      <c r="I14" s="89"/>
      <c r="J14" s="90" t="s">
        <v>169</v>
      </c>
      <c r="K14" s="105">
        <v>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>
      <c r="A15" s="16">
        <v>2023</v>
      </c>
      <c r="B15" s="53" t="s">
        <v>147</v>
      </c>
      <c r="C15" s="54" t="s">
        <v>148</v>
      </c>
      <c r="D15" s="53" t="s">
        <v>170</v>
      </c>
      <c r="E15" s="53" t="s">
        <v>171</v>
      </c>
      <c r="F15" s="53" t="s">
        <v>172</v>
      </c>
      <c r="G15" s="55" t="s">
        <v>173</v>
      </c>
      <c r="I15" s="89"/>
      <c r="J15" s="90" t="s">
        <v>174</v>
      </c>
      <c r="K15" s="105">
        <v>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3.5" customHeight="1">
      <c r="A16" s="16">
        <v>2023</v>
      </c>
      <c r="B16" s="53" t="s">
        <v>147</v>
      </c>
      <c r="C16" s="54" t="s">
        <v>148</v>
      </c>
      <c r="D16" s="53" t="s">
        <v>175</v>
      </c>
      <c r="E16" s="53" t="s">
        <v>176</v>
      </c>
      <c r="F16" s="53" t="s">
        <v>177</v>
      </c>
      <c r="G16" s="55" t="s">
        <v>178</v>
      </c>
      <c r="I16" s="89"/>
      <c r="J16" s="90" t="s">
        <v>179</v>
      </c>
      <c r="K16" s="105">
        <v>1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3.5" customHeight="1">
      <c r="A17" s="16">
        <v>2023</v>
      </c>
      <c r="B17" s="53" t="s">
        <v>180</v>
      </c>
      <c r="C17" s="54" t="s">
        <v>181</v>
      </c>
      <c r="D17" s="53" t="s">
        <v>182</v>
      </c>
      <c r="E17" s="53" t="s">
        <v>183</v>
      </c>
      <c r="F17" s="53" t="s">
        <v>184</v>
      </c>
      <c r="G17" s="55" t="s">
        <v>185</v>
      </c>
      <c r="I17" s="89"/>
      <c r="J17" s="90" t="s">
        <v>186</v>
      </c>
      <c r="K17" s="105">
        <v>1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3.5" customHeight="1">
      <c r="A18" s="16">
        <v>2023</v>
      </c>
      <c r="B18" s="53" t="s">
        <v>180</v>
      </c>
      <c r="C18" s="54" t="s">
        <v>181</v>
      </c>
      <c r="D18" s="53" t="s">
        <v>187</v>
      </c>
      <c r="E18" s="53" t="s">
        <v>188</v>
      </c>
      <c r="F18" s="53" t="s">
        <v>189</v>
      </c>
      <c r="G18" s="55" t="s">
        <v>190</v>
      </c>
      <c r="I18" s="88" t="s">
        <v>191</v>
      </c>
      <c r="J18" s="91"/>
      <c r="K18" s="104">
        <v>6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3.5" customHeight="1">
      <c r="A19" s="16">
        <v>2023</v>
      </c>
      <c r="B19" s="53" t="s">
        <v>180</v>
      </c>
      <c r="C19" s="54" t="s">
        <v>181</v>
      </c>
      <c r="D19" s="53" t="s">
        <v>192</v>
      </c>
      <c r="E19" s="53" t="s">
        <v>193</v>
      </c>
      <c r="F19" s="53" t="s">
        <v>194</v>
      </c>
      <c r="G19" s="55" t="s">
        <v>195</v>
      </c>
      <c r="I19" s="88" t="s">
        <v>196</v>
      </c>
      <c r="J19" s="88" t="s">
        <v>197</v>
      </c>
      <c r="K19" s="104">
        <v>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3.5" customHeight="1">
      <c r="A20" s="16">
        <v>2023</v>
      </c>
      <c r="B20" s="53" t="s">
        <v>180</v>
      </c>
      <c r="C20" s="54" t="s">
        <v>181</v>
      </c>
      <c r="D20" s="53" t="s">
        <v>198</v>
      </c>
      <c r="E20" s="53" t="s">
        <v>199</v>
      </c>
      <c r="F20" s="53" t="s">
        <v>200</v>
      </c>
      <c r="G20" s="55" t="s">
        <v>201</v>
      </c>
      <c r="I20" s="89"/>
      <c r="J20" s="90" t="s">
        <v>202</v>
      </c>
      <c r="K20" s="105">
        <v>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16">
        <v>2023</v>
      </c>
      <c r="B21" s="53" t="s">
        <v>180</v>
      </c>
      <c r="C21" s="54" t="s">
        <v>181</v>
      </c>
      <c r="D21" s="53" t="s">
        <v>203</v>
      </c>
      <c r="E21" s="53" t="s">
        <v>204</v>
      </c>
      <c r="F21" s="53" t="s">
        <v>205</v>
      </c>
      <c r="G21" s="55" t="s">
        <v>206</v>
      </c>
      <c r="I21" s="89"/>
      <c r="J21" s="90" t="s">
        <v>207</v>
      </c>
      <c r="K21" s="105">
        <v>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3.5" customHeight="1">
      <c r="A22" s="16">
        <v>2023</v>
      </c>
      <c r="B22" s="53" t="s">
        <v>208</v>
      </c>
      <c r="C22" s="54" t="s">
        <v>158</v>
      </c>
      <c r="D22" s="53" t="s">
        <v>209</v>
      </c>
      <c r="E22" s="53" t="s">
        <v>186</v>
      </c>
      <c r="F22" s="53" t="s">
        <v>210</v>
      </c>
      <c r="G22" s="55" t="s">
        <v>211</v>
      </c>
      <c r="I22" s="89"/>
      <c r="J22" s="90" t="s">
        <v>212</v>
      </c>
      <c r="K22" s="105">
        <v>1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3.5" customHeight="1">
      <c r="A23" s="16">
        <v>2023</v>
      </c>
      <c r="B23" s="53" t="s">
        <v>208</v>
      </c>
      <c r="C23" s="54" t="s">
        <v>158</v>
      </c>
      <c r="D23" s="53" t="s">
        <v>213</v>
      </c>
      <c r="E23" s="53" t="s">
        <v>179</v>
      </c>
      <c r="F23" s="53" t="s">
        <v>214</v>
      </c>
      <c r="G23" s="55" t="s">
        <v>215</v>
      </c>
      <c r="I23" s="89"/>
      <c r="J23" s="90" t="s">
        <v>216</v>
      </c>
      <c r="K23" s="105">
        <v>1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3.5" customHeight="1">
      <c r="A24" s="16">
        <v>2023</v>
      </c>
      <c r="B24" s="53" t="s">
        <v>208</v>
      </c>
      <c r="C24" s="54" t="s">
        <v>158</v>
      </c>
      <c r="D24" s="53" t="s">
        <v>217</v>
      </c>
      <c r="E24" s="53" t="s">
        <v>164</v>
      </c>
      <c r="F24" s="53" t="s">
        <v>218</v>
      </c>
      <c r="G24" s="55" t="s">
        <v>219</v>
      </c>
      <c r="I24" s="89"/>
      <c r="J24" s="90" t="s">
        <v>220</v>
      </c>
      <c r="K24" s="105">
        <v>1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3.5" customHeight="1">
      <c r="A25" s="16">
        <v>2023</v>
      </c>
      <c r="B25" s="53" t="s">
        <v>208</v>
      </c>
      <c r="C25" s="54" t="s">
        <v>158</v>
      </c>
      <c r="D25" s="53" t="s">
        <v>221</v>
      </c>
      <c r="E25" s="53" t="s">
        <v>174</v>
      </c>
      <c r="F25" s="53" t="s">
        <v>222</v>
      </c>
      <c r="G25" s="55" t="s">
        <v>223</v>
      </c>
      <c r="I25" s="88" t="s">
        <v>224</v>
      </c>
      <c r="J25" s="91"/>
      <c r="K25" s="104">
        <v>6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3.5" customHeight="1">
      <c r="A26" s="16">
        <v>2023</v>
      </c>
      <c r="B26" s="53" t="s">
        <v>208</v>
      </c>
      <c r="C26" s="54" t="s">
        <v>158</v>
      </c>
      <c r="D26" s="53" t="s">
        <v>225</v>
      </c>
      <c r="E26" s="53" t="s">
        <v>159</v>
      </c>
      <c r="F26" s="53" t="s">
        <v>226</v>
      </c>
      <c r="G26" s="55" t="s">
        <v>227</v>
      </c>
      <c r="I26" s="88" t="s">
        <v>181</v>
      </c>
      <c r="J26" s="88" t="s">
        <v>193</v>
      </c>
      <c r="K26" s="104">
        <v>1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3.5" customHeight="1">
      <c r="A27" s="16">
        <v>2023</v>
      </c>
      <c r="B27" s="53" t="s">
        <v>208</v>
      </c>
      <c r="C27" s="54" t="s">
        <v>158</v>
      </c>
      <c r="D27" s="53" t="s">
        <v>228</v>
      </c>
      <c r="E27" s="53" t="s">
        <v>169</v>
      </c>
      <c r="F27" s="53" t="s">
        <v>229</v>
      </c>
      <c r="G27" s="55" t="s">
        <v>230</v>
      </c>
      <c r="I27" s="89"/>
      <c r="J27" s="90" t="s">
        <v>188</v>
      </c>
      <c r="K27" s="105">
        <v>1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3.5" customHeight="1">
      <c r="A28" s="16">
        <v>2023</v>
      </c>
      <c r="B28" s="53" t="s">
        <v>231</v>
      </c>
      <c r="C28" s="54" t="s">
        <v>196</v>
      </c>
      <c r="D28" s="53" t="s">
        <v>232</v>
      </c>
      <c r="E28" s="53" t="s">
        <v>197</v>
      </c>
      <c r="F28" s="53" t="s">
        <v>233</v>
      </c>
      <c r="G28" s="55" t="s">
        <v>234</v>
      </c>
      <c r="I28" s="89"/>
      <c r="J28" s="90" t="s">
        <v>183</v>
      </c>
      <c r="K28" s="105">
        <v>1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3.5" customHeight="1">
      <c r="A29" s="16">
        <v>2023</v>
      </c>
      <c r="B29" s="53" t="s">
        <v>231</v>
      </c>
      <c r="C29" s="54" t="s">
        <v>196</v>
      </c>
      <c r="D29" s="53" t="s">
        <v>235</v>
      </c>
      <c r="E29" s="53" t="s">
        <v>212</v>
      </c>
      <c r="F29" s="53" t="s">
        <v>236</v>
      </c>
      <c r="G29" s="55" t="s">
        <v>237</v>
      </c>
      <c r="I29" s="89"/>
      <c r="J29" s="90" t="s">
        <v>199</v>
      </c>
      <c r="K29" s="105">
        <v>1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3.5" customHeight="1">
      <c r="A30" s="16">
        <v>2023</v>
      </c>
      <c r="B30" s="53" t="s">
        <v>231</v>
      </c>
      <c r="C30" s="54" t="s">
        <v>196</v>
      </c>
      <c r="D30" s="53" t="s">
        <v>238</v>
      </c>
      <c r="E30" s="53" t="s">
        <v>220</v>
      </c>
      <c r="F30" s="53" t="s">
        <v>167</v>
      </c>
      <c r="G30" s="55" t="s">
        <v>239</v>
      </c>
      <c r="I30" s="89"/>
      <c r="J30" s="90" t="s">
        <v>204</v>
      </c>
      <c r="K30" s="105">
        <v>1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3.5" customHeight="1">
      <c r="A31" s="16">
        <v>2023</v>
      </c>
      <c r="B31" s="53" t="s">
        <v>231</v>
      </c>
      <c r="C31" s="54" t="s">
        <v>196</v>
      </c>
      <c r="D31" s="53" t="s">
        <v>240</v>
      </c>
      <c r="E31" s="53" t="s">
        <v>202</v>
      </c>
      <c r="F31" s="53" t="s">
        <v>241</v>
      </c>
      <c r="G31" s="55" t="s">
        <v>242</v>
      </c>
      <c r="I31" s="88" t="s">
        <v>243</v>
      </c>
      <c r="J31" s="91"/>
      <c r="K31" s="104">
        <v>5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3.5" customHeight="1">
      <c r="A32" s="16">
        <v>2023</v>
      </c>
      <c r="B32" s="53" t="s">
        <v>231</v>
      </c>
      <c r="C32" s="54" t="s">
        <v>196</v>
      </c>
      <c r="D32" s="53" t="s">
        <v>244</v>
      </c>
      <c r="E32" s="53" t="s">
        <v>216</v>
      </c>
      <c r="F32" s="53" t="s">
        <v>245</v>
      </c>
      <c r="G32" s="55" t="s">
        <v>246</v>
      </c>
      <c r="I32" s="88" t="s">
        <v>148</v>
      </c>
      <c r="J32" s="88" t="s">
        <v>150</v>
      </c>
      <c r="K32" s="104">
        <v>1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3.5" customHeight="1">
      <c r="A33" s="16">
        <v>2023</v>
      </c>
      <c r="B33" s="53" t="s">
        <v>231</v>
      </c>
      <c r="C33" s="54" t="s">
        <v>196</v>
      </c>
      <c r="D33" s="53" t="s">
        <v>247</v>
      </c>
      <c r="E33" s="53" t="s">
        <v>207</v>
      </c>
      <c r="F33" s="53" t="s">
        <v>248</v>
      </c>
      <c r="G33" s="55" t="s">
        <v>249</v>
      </c>
      <c r="I33" s="89"/>
      <c r="J33" s="90" t="s">
        <v>166</v>
      </c>
      <c r="K33" s="105">
        <v>1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2" customHeight="1">
      <c r="A34" s="8"/>
      <c r="B34" s="8"/>
      <c r="C34" s="8"/>
      <c r="D34" s="8"/>
      <c r="E34" s="8"/>
      <c r="F34" s="8"/>
      <c r="G34" s="8"/>
      <c r="H34" s="8"/>
      <c r="I34" s="89"/>
      <c r="J34" s="90" t="s">
        <v>161</v>
      </c>
      <c r="K34" s="105">
        <v>1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2" customHeight="1">
      <c r="A35" s="8"/>
      <c r="B35" s="8"/>
      <c r="C35" s="8"/>
      <c r="D35" s="8"/>
      <c r="E35" s="8"/>
      <c r="F35" s="8"/>
      <c r="G35" s="8"/>
      <c r="H35" s="8"/>
      <c r="I35" s="89"/>
      <c r="J35" s="90" t="s">
        <v>155</v>
      </c>
      <c r="K35" s="105">
        <v>1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2" customHeight="1">
      <c r="B36" s="8"/>
      <c r="C36" s="8"/>
      <c r="D36" s="8"/>
      <c r="E36" s="8"/>
      <c r="F36" s="8"/>
      <c r="G36" s="8"/>
      <c r="H36" s="8"/>
      <c r="I36" s="89"/>
      <c r="J36" s="90" t="s">
        <v>171</v>
      </c>
      <c r="K36" s="105">
        <v>1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2" customHeight="1">
      <c r="A37" s="8"/>
      <c r="B37" s="8"/>
      <c r="C37" s="8"/>
      <c r="D37" s="8"/>
      <c r="E37" s="8"/>
      <c r="F37" s="8"/>
      <c r="G37" s="8"/>
      <c r="H37" s="8"/>
      <c r="I37" s="89"/>
      <c r="J37" s="90" t="s">
        <v>176</v>
      </c>
      <c r="K37" s="105">
        <v>1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2" customHeight="1">
      <c r="A38" s="8"/>
      <c r="B38" s="8"/>
      <c r="C38" s="8"/>
      <c r="D38" s="8"/>
      <c r="E38" s="8"/>
      <c r="F38" s="8"/>
      <c r="G38" s="8"/>
      <c r="H38" s="8"/>
      <c r="I38" s="88" t="s">
        <v>250</v>
      </c>
      <c r="J38" s="91"/>
      <c r="K38" s="104">
        <v>6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2" customHeight="1">
      <c r="A39" s="8"/>
      <c r="B39" s="8"/>
      <c r="C39" s="8"/>
      <c r="D39" s="8"/>
      <c r="E39" s="8"/>
      <c r="F39" s="8"/>
      <c r="G39" s="8"/>
      <c r="H39" s="8"/>
      <c r="I39" s="92" t="s">
        <v>45</v>
      </c>
      <c r="J39" s="93"/>
      <c r="K39" s="106">
        <v>29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1:23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1:23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 spans="1:23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  <row r="970" spans="1:23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</row>
    <row r="971" spans="1:23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</row>
    <row r="972" spans="1:23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</row>
    <row r="973" spans="1:23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</row>
    <row r="974" spans="1:23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</row>
    <row r="975" spans="1:23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</row>
    <row r="976" spans="1:23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</row>
    <row r="977" spans="1:23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</row>
    <row r="978" spans="1:23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</row>
    <row r="979" spans="1:23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</row>
    <row r="980" spans="1:23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</row>
    <row r="981" spans="1:23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</row>
    <row r="982" spans="1:23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</row>
    <row r="983" spans="1:23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</row>
    <row r="984" spans="1:23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</row>
    <row r="985" spans="1:23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</row>
    <row r="986" spans="1:23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</row>
    <row r="987" spans="1:23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</row>
    <row r="988" spans="1:23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</row>
    <row r="989" spans="1:23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</row>
    <row r="990" spans="1:23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</row>
    <row r="991" spans="1:23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</row>
    <row r="992" spans="1:23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</row>
    <row r="993" spans="1:23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</row>
    <row r="994" spans="1:23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</row>
    <row r="995" spans="1:23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outlinePr summaryBelow="0" summaryRight="0"/>
  </sheetPr>
  <dimension ref="A1:Z998"/>
  <sheetViews>
    <sheetView workbookViewId="0">
      <selection activeCell="C5" sqref="C5"/>
    </sheetView>
  </sheetViews>
  <sheetFormatPr defaultColWidth="14.42578125" defaultRowHeight="15" customHeight="1"/>
  <cols>
    <col min="1" max="1" width="6.5703125" customWidth="1"/>
    <col min="2" max="2" width="32.28515625" customWidth="1"/>
    <col min="3" max="3" width="11.28515625" customWidth="1"/>
  </cols>
  <sheetData>
    <row r="1" spans="1:26">
      <c r="A1" s="56" t="s">
        <v>251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>
      <c r="A2" s="56" t="s">
        <v>17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>
      <c r="A3" s="58">
        <v>2023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>
      <c r="A5" s="59" t="s">
        <v>33</v>
      </c>
      <c r="B5" s="59" t="s">
        <v>252</v>
      </c>
      <c r="C5" s="59" t="s">
        <v>37</v>
      </c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>
      <c r="A6" s="59">
        <v>2023</v>
      </c>
      <c r="B6" s="57" t="s">
        <v>253</v>
      </c>
      <c r="C6" s="57">
        <v>1</v>
      </c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>
      <c r="A7" s="59">
        <v>2023</v>
      </c>
      <c r="B7" s="57" t="s">
        <v>254</v>
      </c>
      <c r="C7" s="57">
        <v>88</v>
      </c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>
      <c r="A8" s="59">
        <v>2023</v>
      </c>
      <c r="B8" s="57" t="s">
        <v>255</v>
      </c>
      <c r="C8" s="57">
        <v>23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>
      <c r="A9" s="59">
        <v>2023</v>
      </c>
      <c r="B9" s="57" t="s">
        <v>256</v>
      </c>
      <c r="C9" s="57">
        <v>23</v>
      </c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>
      <c r="A10" s="59">
        <v>2023</v>
      </c>
      <c r="B10" s="57" t="s">
        <v>257</v>
      </c>
      <c r="C10" s="57">
        <v>3</v>
      </c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>
      <c r="A11" s="59">
        <v>2023</v>
      </c>
      <c r="B11" s="57" t="s">
        <v>258</v>
      </c>
      <c r="C11" s="57">
        <v>29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>
      <c r="A12" s="59">
        <v>2023</v>
      </c>
      <c r="B12" s="57" t="s">
        <v>259</v>
      </c>
      <c r="C12" s="57">
        <v>1</v>
      </c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>
      <c r="A13" s="59">
        <v>2023</v>
      </c>
      <c r="B13" s="57" t="s">
        <v>260</v>
      </c>
      <c r="C13" s="57">
        <v>2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>
      <c r="A14" s="59">
        <v>2023</v>
      </c>
      <c r="B14" s="60" t="s">
        <v>261</v>
      </c>
      <c r="C14" s="57">
        <v>13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00"/>
    <outlinePr summaryBelow="0" summaryRight="0"/>
  </sheetPr>
  <dimension ref="A1:U968"/>
  <sheetViews>
    <sheetView workbookViewId="0"/>
  </sheetViews>
  <sheetFormatPr defaultColWidth="14.42578125" defaultRowHeight="15" customHeight="1"/>
  <cols>
    <col min="1" max="1" width="7.140625" customWidth="1"/>
    <col min="2" max="2" width="32.140625" customWidth="1"/>
    <col min="3" max="3" width="19.28515625" customWidth="1"/>
    <col min="4" max="4" width="21.42578125" customWidth="1"/>
    <col min="5" max="5" width="47.140625" customWidth="1"/>
    <col min="6" max="6" width="38.7109375" customWidth="1"/>
    <col min="7" max="21" width="8.7109375" customWidth="1"/>
  </cols>
  <sheetData>
    <row r="1" spans="1:21" ht="12" customHeight="1">
      <c r="A1" s="7" t="s">
        <v>251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2" customHeight="1">
      <c r="A2" s="7" t="s">
        <v>262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" customHeight="1">
      <c r="A3" s="9">
        <v>2023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2" customHeight="1">
      <c r="A4" s="8"/>
      <c r="B4" s="10"/>
      <c r="C4" s="8"/>
      <c r="D4" s="10"/>
      <c r="E4" s="10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8.75" customHeight="1">
      <c r="A5" s="11" t="s">
        <v>263</v>
      </c>
      <c r="B5" s="13" t="s">
        <v>264</v>
      </c>
      <c r="C5" s="11" t="s">
        <v>265</v>
      </c>
      <c r="D5" s="13" t="s">
        <v>266</v>
      </c>
      <c r="E5" s="13" t="s">
        <v>267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2" customHeight="1">
      <c r="A6" s="17" t="s">
        <v>46</v>
      </c>
      <c r="B6" s="17" t="s">
        <v>47</v>
      </c>
      <c r="C6" s="17" t="s">
        <v>48</v>
      </c>
      <c r="D6" s="17" t="s">
        <v>49</v>
      </c>
      <c r="E6" s="17" t="s">
        <v>50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2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2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2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2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2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2" customHeight="1">
      <c r="A12" s="8"/>
      <c r="B12" s="8"/>
      <c r="C12" s="61" t="s">
        <v>268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2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ht="12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ht="12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2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2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2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2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12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12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</row>
    <row r="407" spans="1:21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</row>
    <row r="408" spans="1:21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</row>
    <row r="409" spans="1:21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</row>
    <row r="410" spans="1:21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</row>
    <row r="411" spans="1:21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</row>
    <row r="412" spans="1:21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1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</row>
    <row r="414" spans="1:21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</row>
    <row r="415" spans="1:21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</row>
    <row r="416" spans="1:21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</row>
    <row r="417" spans="1:21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</row>
    <row r="418" spans="1:21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</row>
    <row r="419" spans="1:21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</row>
    <row r="420" spans="1:21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</row>
    <row r="421" spans="1:21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</row>
    <row r="423" spans="1:21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</row>
    <row r="424" spans="1:21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</row>
    <row r="425" spans="1:21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</row>
    <row r="426" spans="1:21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</row>
    <row r="427" spans="1:21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</row>
    <row r="428" spans="1:21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</row>
    <row r="429" spans="1:21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</row>
    <row r="430" spans="1:21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</row>
    <row r="432" spans="1:21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</row>
    <row r="433" spans="1:21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</row>
    <row r="434" spans="1:21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</row>
    <row r="435" spans="1:21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</row>
    <row r="436" spans="1:21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</row>
    <row r="437" spans="1:21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</row>
    <row r="438" spans="1:21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</row>
    <row r="439" spans="1:21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</row>
    <row r="441" spans="1:21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</row>
    <row r="442" spans="1:21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</row>
    <row r="443" spans="1:21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</row>
    <row r="444" spans="1:21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</row>
    <row r="445" spans="1:21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</row>
    <row r="446" spans="1:21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</row>
    <row r="447" spans="1:21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</row>
    <row r="448" spans="1:21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</row>
    <row r="450" spans="1:21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</row>
    <row r="451" spans="1:21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</row>
    <row r="452" spans="1:21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</row>
    <row r="453" spans="1:21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</row>
    <row r="454" spans="1:21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</row>
    <row r="784" spans="1:21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</row>
    <row r="785" spans="1:21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</row>
    <row r="786" spans="1:21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</row>
    <row r="787" spans="1:21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</row>
    <row r="788" spans="1:21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</row>
    <row r="789" spans="1:21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</row>
    <row r="790" spans="1:21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</row>
    <row r="791" spans="1:21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</row>
    <row r="792" spans="1:21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</row>
    <row r="793" spans="1:21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</row>
    <row r="794" spans="1:21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</row>
    <row r="795" spans="1:21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</row>
    <row r="796" spans="1:21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</row>
    <row r="797" spans="1:21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</row>
    <row r="798" spans="1:21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</row>
    <row r="799" spans="1:21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</row>
    <row r="800" spans="1:21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</row>
    <row r="801" spans="1:21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</row>
    <row r="802" spans="1:21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</row>
    <row r="803" spans="1:21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</row>
    <row r="804" spans="1:21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</row>
    <row r="805" spans="1:21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</row>
    <row r="806" spans="1:21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</row>
    <row r="807" spans="1:21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</row>
    <row r="808" spans="1:21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</row>
    <row r="809" spans="1:21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</row>
    <row r="810" spans="1:21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</row>
    <row r="811" spans="1:21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</row>
    <row r="812" spans="1:21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</row>
    <row r="813" spans="1:21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</row>
    <row r="814" spans="1:21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</row>
    <row r="815" spans="1:21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</row>
    <row r="816" spans="1:21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</row>
    <row r="817" spans="1:21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</row>
    <row r="818" spans="1:21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</row>
    <row r="819" spans="1:21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</row>
    <row r="820" spans="1:21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</row>
    <row r="821" spans="1:21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</row>
    <row r="822" spans="1:21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</row>
    <row r="823" spans="1:21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</row>
    <row r="824" spans="1:21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</row>
    <row r="825" spans="1:21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</row>
    <row r="826" spans="1:21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</row>
    <row r="827" spans="1:21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</row>
    <row r="828" spans="1:21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</row>
    <row r="829" spans="1:21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0" spans="1:21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</row>
    <row r="831" spans="1:21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</row>
    <row r="832" spans="1:21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</row>
    <row r="833" spans="1:21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</row>
    <row r="834" spans="1:21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</row>
    <row r="835" spans="1:21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</row>
    <row r="836" spans="1:21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</row>
    <row r="837" spans="1:21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</row>
    <row r="838" spans="1:21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</row>
    <row r="839" spans="1:21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</row>
    <row r="840" spans="1:21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</row>
    <row r="841" spans="1:21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</row>
    <row r="842" spans="1:21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</row>
    <row r="843" spans="1:21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</row>
    <row r="844" spans="1:21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</row>
    <row r="845" spans="1:21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</row>
    <row r="846" spans="1:21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</row>
    <row r="847" spans="1:21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</row>
    <row r="848" spans="1:21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</row>
    <row r="849" spans="1:21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</row>
    <row r="850" spans="1:21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</row>
    <row r="851" spans="1:21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</row>
    <row r="852" spans="1:21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</row>
    <row r="853" spans="1:21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</row>
    <row r="854" spans="1:21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</row>
    <row r="855" spans="1:21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</row>
    <row r="856" spans="1:21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</row>
    <row r="857" spans="1:21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</row>
    <row r="858" spans="1:21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</row>
    <row r="859" spans="1:21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</row>
    <row r="860" spans="1:21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</row>
    <row r="861" spans="1:21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</row>
    <row r="862" spans="1:21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</row>
    <row r="863" spans="1:21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</row>
    <row r="864" spans="1:21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</row>
    <row r="865" spans="1:21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</row>
    <row r="866" spans="1:21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</row>
    <row r="867" spans="1:21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</row>
    <row r="868" spans="1:21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</row>
    <row r="869" spans="1:21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</row>
    <row r="870" spans="1:21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</row>
    <row r="871" spans="1:21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</row>
    <row r="872" spans="1:21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</row>
    <row r="873" spans="1:21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</row>
    <row r="874" spans="1:21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</row>
    <row r="875" spans="1:21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</row>
    <row r="876" spans="1:21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</row>
    <row r="877" spans="1:21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</row>
    <row r="878" spans="1:21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</row>
    <row r="879" spans="1:21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</row>
    <row r="880" spans="1:21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</row>
    <row r="881" spans="1:21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</row>
    <row r="882" spans="1:21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</row>
    <row r="883" spans="1:21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</row>
    <row r="884" spans="1:21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</row>
    <row r="885" spans="1:21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</row>
    <row r="886" spans="1:21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</row>
    <row r="887" spans="1:21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</row>
    <row r="888" spans="1:21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</row>
    <row r="889" spans="1:21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</row>
    <row r="890" spans="1:21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</row>
    <row r="891" spans="1:21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</row>
    <row r="892" spans="1:21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</row>
    <row r="893" spans="1:21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</row>
    <row r="894" spans="1:21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</row>
    <row r="895" spans="1:21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</row>
    <row r="896" spans="1:21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</row>
    <row r="897" spans="1:21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</row>
    <row r="898" spans="1:21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</row>
    <row r="899" spans="1:21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</row>
    <row r="900" spans="1:21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</row>
    <row r="901" spans="1:21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</row>
    <row r="902" spans="1:21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</row>
    <row r="903" spans="1:21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</row>
    <row r="904" spans="1:21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</row>
    <row r="905" spans="1:21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</row>
    <row r="906" spans="1:21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</row>
    <row r="907" spans="1:21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</row>
    <row r="908" spans="1:21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</row>
    <row r="909" spans="1:21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</row>
    <row r="910" spans="1:21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</row>
    <row r="911" spans="1:21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</row>
    <row r="912" spans="1:21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</row>
    <row r="913" spans="1:21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</row>
    <row r="914" spans="1:21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</row>
    <row r="915" spans="1:21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</row>
    <row r="916" spans="1:21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</row>
    <row r="917" spans="1:21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</row>
    <row r="918" spans="1:21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</row>
    <row r="919" spans="1:21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</row>
    <row r="920" spans="1:21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</row>
    <row r="921" spans="1:21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</row>
    <row r="922" spans="1:21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</row>
    <row r="923" spans="1:21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</row>
    <row r="924" spans="1:21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</row>
    <row r="925" spans="1:21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</row>
    <row r="926" spans="1:21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</row>
    <row r="927" spans="1:21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</row>
    <row r="928" spans="1:21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</row>
    <row r="929" spans="1:21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</row>
    <row r="930" spans="1:21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</row>
    <row r="931" spans="1:21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</row>
    <row r="932" spans="1:21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</row>
    <row r="933" spans="1:21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</row>
    <row r="934" spans="1:21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</row>
    <row r="935" spans="1:21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</row>
    <row r="936" spans="1:21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</row>
    <row r="937" spans="1:21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</row>
    <row r="938" spans="1:21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</row>
    <row r="939" spans="1:21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</row>
    <row r="940" spans="1:21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</row>
    <row r="941" spans="1:21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</row>
    <row r="942" spans="1:21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</row>
    <row r="943" spans="1:21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</row>
    <row r="944" spans="1:21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</row>
    <row r="945" spans="1:21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</row>
    <row r="946" spans="1:21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</row>
    <row r="947" spans="1:21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</row>
    <row r="948" spans="1:21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</row>
    <row r="949" spans="1:21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</row>
    <row r="950" spans="1:21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</row>
    <row r="951" spans="1:21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</row>
    <row r="952" spans="1:21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</row>
    <row r="953" spans="1:21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</row>
    <row r="954" spans="1:21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</row>
    <row r="955" spans="1:21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</row>
    <row r="956" spans="1:21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</row>
    <row r="957" spans="1:21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</row>
    <row r="958" spans="1:21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</row>
    <row r="959" spans="1:21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</row>
    <row r="960" spans="1:21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</row>
    <row r="961" spans="1:21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</row>
    <row r="962" spans="1:21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</row>
    <row r="963" spans="1:21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</row>
    <row r="964" spans="1:21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</row>
    <row r="965" spans="1:21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</row>
    <row r="966" spans="1:21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</row>
    <row r="967" spans="1:21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</row>
    <row r="968" spans="1:21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  <outlinePr summaryBelow="0" summaryRight="0"/>
  </sheetPr>
  <dimension ref="A1:AC968"/>
  <sheetViews>
    <sheetView workbookViewId="0"/>
  </sheetViews>
  <sheetFormatPr defaultColWidth="14.42578125" defaultRowHeight="15" customHeight="1"/>
  <cols>
    <col min="1" max="1" width="7.140625" customWidth="1"/>
    <col min="2" max="2" width="15.85546875" customWidth="1"/>
    <col min="3" max="3" width="17.140625" customWidth="1"/>
    <col min="4" max="4" width="16.7109375" customWidth="1"/>
    <col min="5" max="5" width="25.7109375" customWidth="1"/>
    <col min="6" max="6" width="43.85546875" customWidth="1"/>
    <col min="7" max="7" width="38.28515625" customWidth="1"/>
    <col min="8" max="9" width="8.7109375" customWidth="1"/>
    <col min="10" max="10" width="17.7109375" customWidth="1"/>
    <col min="11" max="11" width="26.28515625" customWidth="1"/>
    <col min="12" max="23" width="8.7109375" customWidth="1"/>
  </cols>
  <sheetData>
    <row r="1" spans="1:23" ht="12" customHeight="1">
      <c r="A1" s="7" t="s">
        <v>251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7" t="s">
        <v>19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9">
        <v>2023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" customHeight="1">
      <c r="A4" s="51" t="s">
        <v>113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.75" customHeight="1">
      <c r="A5" s="62" t="s">
        <v>33</v>
      </c>
      <c r="B5" s="63" t="s">
        <v>114</v>
      </c>
      <c r="C5" s="62" t="s">
        <v>115</v>
      </c>
      <c r="D5" s="62" t="s">
        <v>116</v>
      </c>
      <c r="E5" s="62" t="s">
        <v>117</v>
      </c>
      <c r="F5" s="62" t="s">
        <v>269</v>
      </c>
      <c r="G5" s="62" t="s">
        <v>119</v>
      </c>
      <c r="H5" s="8"/>
      <c r="I5" s="86" t="s">
        <v>115</v>
      </c>
      <c r="J5" s="86" t="s">
        <v>117</v>
      </c>
      <c r="K5" s="87" t="s">
        <v>270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" customHeight="1">
      <c r="A6" s="16">
        <v>2023</v>
      </c>
      <c r="B6" s="53" t="s">
        <v>121</v>
      </c>
      <c r="C6" s="53" t="s">
        <v>122</v>
      </c>
      <c r="D6" s="53" t="s">
        <v>123</v>
      </c>
      <c r="E6" s="53" t="s">
        <v>271</v>
      </c>
      <c r="F6" s="53" t="s">
        <v>272</v>
      </c>
      <c r="G6" s="53" t="s">
        <v>273</v>
      </c>
      <c r="H6" s="8"/>
      <c r="I6" s="88" t="s">
        <v>122</v>
      </c>
      <c r="J6" s="88" t="s">
        <v>122</v>
      </c>
      <c r="K6" s="104">
        <v>4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" customHeight="1">
      <c r="A7" s="16">
        <v>2023</v>
      </c>
      <c r="B7" s="53" t="s">
        <v>121</v>
      </c>
      <c r="C7" s="53" t="s">
        <v>122</v>
      </c>
      <c r="D7" s="53" t="s">
        <v>123</v>
      </c>
      <c r="E7" s="53" t="s">
        <v>271</v>
      </c>
      <c r="F7" s="53" t="s">
        <v>274</v>
      </c>
      <c r="G7" s="53" t="s">
        <v>275</v>
      </c>
      <c r="H7" s="8"/>
      <c r="I7" s="89"/>
      <c r="J7" s="90" t="s">
        <v>271</v>
      </c>
      <c r="K7" s="105">
        <v>3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" customHeight="1">
      <c r="A8" s="16">
        <v>2023</v>
      </c>
      <c r="B8" s="53" t="s">
        <v>121</v>
      </c>
      <c r="C8" s="53" t="s">
        <v>122</v>
      </c>
      <c r="D8" s="53" t="s">
        <v>123</v>
      </c>
      <c r="E8" s="53" t="s">
        <v>271</v>
      </c>
      <c r="F8" s="53" t="s">
        <v>276</v>
      </c>
      <c r="G8" s="53" t="s">
        <v>277</v>
      </c>
      <c r="H8" s="8"/>
      <c r="I8" s="89"/>
      <c r="J8" s="90" t="s">
        <v>278</v>
      </c>
      <c r="K8" s="105">
        <v>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>
      <c r="A9" s="16">
        <v>2023</v>
      </c>
      <c r="B9" s="53" t="s">
        <v>121</v>
      </c>
      <c r="C9" s="53" t="s">
        <v>122</v>
      </c>
      <c r="D9" s="53" t="s">
        <v>123</v>
      </c>
      <c r="E9" s="53" t="s">
        <v>278</v>
      </c>
      <c r="F9" s="53" t="s">
        <v>279</v>
      </c>
      <c r="G9" s="53" t="s">
        <v>280</v>
      </c>
      <c r="H9" s="8"/>
      <c r="I9" s="89"/>
      <c r="J9" s="90" t="s">
        <v>281</v>
      </c>
      <c r="K9" s="105">
        <v>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" customHeight="1">
      <c r="A10" s="16">
        <v>2023</v>
      </c>
      <c r="B10" s="53" t="s">
        <v>121</v>
      </c>
      <c r="C10" s="53" t="s">
        <v>122</v>
      </c>
      <c r="D10" s="53" t="s">
        <v>144</v>
      </c>
      <c r="E10" s="53" t="s">
        <v>278</v>
      </c>
      <c r="F10" s="53" t="s">
        <v>282</v>
      </c>
      <c r="G10" s="53" t="s">
        <v>283</v>
      </c>
      <c r="H10" s="8"/>
      <c r="I10" s="89"/>
      <c r="J10" s="90" t="s">
        <v>284</v>
      </c>
      <c r="K10" s="105">
        <v>3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2" customHeight="1">
      <c r="A11" s="16">
        <v>2023</v>
      </c>
      <c r="B11" s="53" t="s">
        <v>121</v>
      </c>
      <c r="C11" s="53" t="s">
        <v>122</v>
      </c>
      <c r="D11" s="53" t="s">
        <v>123</v>
      </c>
      <c r="E11" s="53" t="s">
        <v>278</v>
      </c>
      <c r="F11" s="53" t="s">
        <v>285</v>
      </c>
      <c r="G11" s="53" t="s">
        <v>286</v>
      </c>
      <c r="H11" s="8"/>
      <c r="I11" s="89"/>
      <c r="J11" s="90" t="s">
        <v>287</v>
      </c>
      <c r="K11" s="105">
        <v>3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2" customHeight="1">
      <c r="A12" s="16">
        <v>2023</v>
      </c>
      <c r="B12" s="53" t="s">
        <v>121</v>
      </c>
      <c r="C12" s="53" t="s">
        <v>122</v>
      </c>
      <c r="D12" s="53" t="s">
        <v>128</v>
      </c>
      <c r="E12" s="53" t="s">
        <v>287</v>
      </c>
      <c r="F12" s="53" t="s">
        <v>288</v>
      </c>
      <c r="G12" s="53" t="s">
        <v>289</v>
      </c>
      <c r="H12" s="8"/>
      <c r="I12" s="88" t="s">
        <v>153</v>
      </c>
      <c r="J12" s="91"/>
      <c r="K12" s="104">
        <v>18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" customHeight="1">
      <c r="A13" s="16">
        <v>2023</v>
      </c>
      <c r="B13" s="53" t="s">
        <v>121</v>
      </c>
      <c r="C13" s="53" t="s">
        <v>122</v>
      </c>
      <c r="D13" s="53" t="s">
        <v>128</v>
      </c>
      <c r="E13" s="53" t="s">
        <v>287</v>
      </c>
      <c r="F13" s="53" t="s">
        <v>290</v>
      </c>
      <c r="G13" s="53" t="s">
        <v>291</v>
      </c>
      <c r="H13" s="8"/>
      <c r="I13" s="88" t="s">
        <v>158</v>
      </c>
      <c r="J13" s="88" t="s">
        <v>292</v>
      </c>
      <c r="K13" s="104">
        <v>2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2" customHeight="1">
      <c r="A14" s="16">
        <v>2023</v>
      </c>
      <c r="B14" s="53" t="s">
        <v>121</v>
      </c>
      <c r="C14" s="53" t="s">
        <v>122</v>
      </c>
      <c r="D14" s="53" t="s">
        <v>128</v>
      </c>
      <c r="E14" s="53" t="s">
        <v>287</v>
      </c>
      <c r="F14" s="53" t="s">
        <v>293</v>
      </c>
      <c r="G14" s="53" t="s">
        <v>294</v>
      </c>
      <c r="H14" s="8"/>
      <c r="I14" s="89"/>
      <c r="J14" s="90" t="s">
        <v>158</v>
      </c>
      <c r="K14" s="105">
        <v>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2" customHeight="1">
      <c r="A15" s="16">
        <v>2023</v>
      </c>
      <c r="B15" s="53" t="s">
        <v>121</v>
      </c>
      <c r="C15" s="53" t="s">
        <v>122</v>
      </c>
      <c r="D15" s="53" t="s">
        <v>132</v>
      </c>
      <c r="E15" s="53" t="s">
        <v>284</v>
      </c>
      <c r="F15" s="53" t="s">
        <v>295</v>
      </c>
      <c r="G15" s="53" t="s">
        <v>296</v>
      </c>
      <c r="H15" s="8"/>
      <c r="I15" s="89"/>
      <c r="J15" s="90" t="s">
        <v>297</v>
      </c>
      <c r="K15" s="105">
        <v>3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2" customHeight="1">
      <c r="A16" s="16">
        <v>2023</v>
      </c>
      <c r="B16" s="53" t="s">
        <v>121</v>
      </c>
      <c r="C16" s="53" t="s">
        <v>122</v>
      </c>
      <c r="D16" s="53" t="s">
        <v>132</v>
      </c>
      <c r="E16" s="53" t="s">
        <v>284</v>
      </c>
      <c r="F16" s="53" t="s">
        <v>298</v>
      </c>
      <c r="G16" s="53" t="s">
        <v>299</v>
      </c>
      <c r="H16" s="8"/>
      <c r="I16" s="89"/>
      <c r="J16" s="90" t="s">
        <v>300</v>
      </c>
      <c r="K16" s="105">
        <v>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2" customHeight="1">
      <c r="A17" s="16">
        <v>2023</v>
      </c>
      <c r="B17" s="53" t="s">
        <v>121</v>
      </c>
      <c r="C17" s="53" t="s">
        <v>122</v>
      </c>
      <c r="D17" s="53" t="s">
        <v>132</v>
      </c>
      <c r="E17" s="53" t="s">
        <v>284</v>
      </c>
      <c r="F17" s="53" t="s">
        <v>301</v>
      </c>
      <c r="G17" s="53" t="s">
        <v>302</v>
      </c>
      <c r="H17" s="8"/>
      <c r="I17" s="89"/>
      <c r="J17" s="90" t="s">
        <v>303</v>
      </c>
      <c r="K17" s="105">
        <v>3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2" customHeight="1">
      <c r="A18" s="16">
        <v>2023</v>
      </c>
      <c r="B18" s="53" t="s">
        <v>121</v>
      </c>
      <c r="C18" s="53" t="s">
        <v>122</v>
      </c>
      <c r="D18" s="53" t="s">
        <v>137</v>
      </c>
      <c r="E18" s="53" t="s">
        <v>281</v>
      </c>
      <c r="F18" s="53" t="s">
        <v>304</v>
      </c>
      <c r="G18" s="53" t="s">
        <v>305</v>
      </c>
      <c r="H18" s="8"/>
      <c r="I18" s="89"/>
      <c r="J18" s="90" t="s">
        <v>306</v>
      </c>
      <c r="K18" s="105">
        <v>5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2" customHeight="1">
      <c r="A19" s="16">
        <v>2023</v>
      </c>
      <c r="B19" s="53" t="s">
        <v>121</v>
      </c>
      <c r="C19" s="53" t="s">
        <v>122</v>
      </c>
      <c r="D19" s="53" t="s">
        <v>137</v>
      </c>
      <c r="E19" s="53" t="s">
        <v>281</v>
      </c>
      <c r="F19" s="53" t="s">
        <v>307</v>
      </c>
      <c r="G19" s="53" t="s">
        <v>308</v>
      </c>
      <c r="H19" s="8"/>
      <c r="I19" s="88" t="s">
        <v>191</v>
      </c>
      <c r="J19" s="91"/>
      <c r="K19" s="104">
        <v>20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2" customHeight="1">
      <c r="A20" s="16">
        <v>2023</v>
      </c>
      <c r="B20" s="53" t="s">
        <v>121</v>
      </c>
      <c r="C20" s="53" t="s">
        <v>122</v>
      </c>
      <c r="D20" s="53" t="s">
        <v>141</v>
      </c>
      <c r="E20" s="53" t="s">
        <v>122</v>
      </c>
      <c r="F20" s="53" t="s">
        <v>309</v>
      </c>
      <c r="G20" s="53" t="s">
        <v>310</v>
      </c>
      <c r="H20" s="8"/>
      <c r="I20" s="88" t="s">
        <v>196</v>
      </c>
      <c r="J20" s="88" t="s">
        <v>311</v>
      </c>
      <c r="K20" s="104">
        <v>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2" customHeight="1">
      <c r="A21" s="16">
        <v>2023</v>
      </c>
      <c r="B21" s="53" t="s">
        <v>121</v>
      </c>
      <c r="C21" s="53" t="s">
        <v>122</v>
      </c>
      <c r="D21" s="53" t="s">
        <v>141</v>
      </c>
      <c r="E21" s="53" t="s">
        <v>122</v>
      </c>
      <c r="F21" s="53" t="s">
        <v>312</v>
      </c>
      <c r="G21" s="53" t="s">
        <v>313</v>
      </c>
      <c r="H21" s="8"/>
      <c r="I21" s="89"/>
      <c r="J21" s="90" t="s">
        <v>314</v>
      </c>
      <c r="K21" s="105">
        <v>3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2" customHeight="1">
      <c r="A22" s="16">
        <v>2023</v>
      </c>
      <c r="B22" s="53" t="s">
        <v>121</v>
      </c>
      <c r="C22" s="53" t="s">
        <v>122</v>
      </c>
      <c r="D22" s="53" t="s">
        <v>141</v>
      </c>
      <c r="E22" s="53" t="s">
        <v>122</v>
      </c>
      <c r="F22" s="53" t="s">
        <v>315</v>
      </c>
      <c r="G22" s="53" t="s">
        <v>316</v>
      </c>
      <c r="H22" s="8"/>
      <c r="I22" s="89"/>
      <c r="J22" s="90" t="s">
        <v>317</v>
      </c>
      <c r="K22" s="105">
        <v>1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2" customHeight="1">
      <c r="A23" s="16">
        <v>2023</v>
      </c>
      <c r="B23" s="53" t="s">
        <v>121</v>
      </c>
      <c r="C23" s="53" t="s">
        <v>122</v>
      </c>
      <c r="D23" s="53" t="s">
        <v>141</v>
      </c>
      <c r="E23" s="53" t="s">
        <v>122</v>
      </c>
      <c r="F23" s="53" t="s">
        <v>318</v>
      </c>
      <c r="G23" s="53" t="s">
        <v>319</v>
      </c>
      <c r="H23" s="8"/>
      <c r="I23" s="89"/>
      <c r="J23" s="90" t="s">
        <v>320</v>
      </c>
      <c r="K23" s="105">
        <v>2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2" customHeight="1">
      <c r="A24" s="16">
        <v>2023</v>
      </c>
      <c r="B24" s="53" t="s">
        <v>147</v>
      </c>
      <c r="C24" s="53" t="s">
        <v>148</v>
      </c>
      <c r="D24" s="53" t="s">
        <v>154</v>
      </c>
      <c r="E24" s="53" t="s">
        <v>321</v>
      </c>
      <c r="F24" s="53" t="s">
        <v>322</v>
      </c>
      <c r="G24" s="53" t="s">
        <v>323</v>
      </c>
      <c r="H24" s="8"/>
      <c r="I24" s="89"/>
      <c r="J24" s="90" t="s">
        <v>196</v>
      </c>
      <c r="K24" s="105">
        <v>3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2" customHeight="1">
      <c r="A25" s="16">
        <v>2023</v>
      </c>
      <c r="B25" s="53" t="s">
        <v>147</v>
      </c>
      <c r="C25" s="53" t="s">
        <v>148</v>
      </c>
      <c r="D25" s="53" t="s">
        <v>175</v>
      </c>
      <c r="E25" s="53" t="s">
        <v>148</v>
      </c>
      <c r="F25" s="53" t="s">
        <v>324</v>
      </c>
      <c r="G25" s="53" t="s">
        <v>325</v>
      </c>
      <c r="H25" s="8"/>
      <c r="I25" s="89"/>
      <c r="J25" s="90" t="s">
        <v>326</v>
      </c>
      <c r="K25" s="105">
        <v>2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" customHeight="1">
      <c r="A26" s="16">
        <v>2023</v>
      </c>
      <c r="B26" s="53" t="s">
        <v>147</v>
      </c>
      <c r="C26" s="53" t="s">
        <v>148</v>
      </c>
      <c r="D26" s="53" t="s">
        <v>160</v>
      </c>
      <c r="E26" s="53" t="s">
        <v>327</v>
      </c>
      <c r="F26" s="53" t="s">
        <v>328</v>
      </c>
      <c r="G26" s="53" t="s">
        <v>329</v>
      </c>
      <c r="H26" s="8"/>
      <c r="I26" s="88" t="s">
        <v>224</v>
      </c>
      <c r="J26" s="91"/>
      <c r="K26" s="104">
        <v>13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" customHeight="1">
      <c r="A27" s="16">
        <v>2023</v>
      </c>
      <c r="B27" s="53" t="s">
        <v>147</v>
      </c>
      <c r="C27" s="53" t="s">
        <v>148</v>
      </c>
      <c r="D27" s="53" t="s">
        <v>165</v>
      </c>
      <c r="E27" s="53" t="s">
        <v>330</v>
      </c>
      <c r="F27" s="53" t="s">
        <v>331</v>
      </c>
      <c r="G27" s="53" t="s">
        <v>332</v>
      </c>
      <c r="H27" s="8"/>
      <c r="I27" s="88" t="s">
        <v>181</v>
      </c>
      <c r="J27" s="88" t="s">
        <v>333</v>
      </c>
      <c r="K27" s="104">
        <v>3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2" customHeight="1">
      <c r="A28" s="16">
        <v>2023</v>
      </c>
      <c r="B28" s="53" t="s">
        <v>147</v>
      </c>
      <c r="C28" s="53" t="s">
        <v>148</v>
      </c>
      <c r="D28" s="53" t="s">
        <v>165</v>
      </c>
      <c r="E28" s="53" t="s">
        <v>330</v>
      </c>
      <c r="F28" s="53" t="s">
        <v>334</v>
      </c>
      <c r="G28" s="53" t="s">
        <v>335</v>
      </c>
      <c r="H28" s="8"/>
      <c r="I28" s="89"/>
      <c r="J28" s="90" t="s">
        <v>336</v>
      </c>
      <c r="K28" s="105">
        <v>8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" customHeight="1">
      <c r="A29" s="16">
        <v>2023</v>
      </c>
      <c r="B29" s="53" t="s">
        <v>147</v>
      </c>
      <c r="C29" s="53" t="s">
        <v>148</v>
      </c>
      <c r="D29" s="53" t="s">
        <v>170</v>
      </c>
      <c r="E29" s="53" t="s">
        <v>337</v>
      </c>
      <c r="F29" s="53" t="s">
        <v>338</v>
      </c>
      <c r="G29" s="53" t="s">
        <v>339</v>
      </c>
      <c r="H29" s="8"/>
      <c r="I29" s="89"/>
      <c r="J29" s="90" t="s">
        <v>181</v>
      </c>
      <c r="K29" s="105">
        <v>4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" customHeight="1">
      <c r="A30" s="16">
        <v>2023</v>
      </c>
      <c r="B30" s="53" t="s">
        <v>147</v>
      </c>
      <c r="C30" s="53" t="s">
        <v>148</v>
      </c>
      <c r="D30" s="53" t="s">
        <v>170</v>
      </c>
      <c r="E30" s="53" t="s">
        <v>337</v>
      </c>
      <c r="F30" s="53" t="s">
        <v>340</v>
      </c>
      <c r="G30" s="53" t="s">
        <v>341</v>
      </c>
      <c r="H30" s="8"/>
      <c r="I30" s="89"/>
      <c r="J30" s="90" t="s">
        <v>342</v>
      </c>
      <c r="K30" s="105">
        <v>8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2" customHeight="1">
      <c r="A31" s="16">
        <v>2023</v>
      </c>
      <c r="B31" s="53" t="s">
        <v>147</v>
      </c>
      <c r="C31" s="53" t="s">
        <v>148</v>
      </c>
      <c r="D31" s="53" t="s">
        <v>175</v>
      </c>
      <c r="E31" s="53" t="s">
        <v>148</v>
      </c>
      <c r="F31" s="53" t="s">
        <v>343</v>
      </c>
      <c r="G31" s="53" t="s">
        <v>344</v>
      </c>
      <c r="H31" s="8"/>
      <c r="I31" s="89"/>
      <c r="J31" s="90" t="s">
        <v>345</v>
      </c>
      <c r="K31" s="105">
        <v>2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2" customHeight="1">
      <c r="A32" s="16">
        <v>2023</v>
      </c>
      <c r="B32" s="53" t="s">
        <v>147</v>
      </c>
      <c r="C32" s="53" t="s">
        <v>148</v>
      </c>
      <c r="D32" s="53" t="s">
        <v>175</v>
      </c>
      <c r="E32" s="53" t="s">
        <v>148</v>
      </c>
      <c r="F32" s="53" t="s">
        <v>346</v>
      </c>
      <c r="G32" s="53" t="s">
        <v>347</v>
      </c>
      <c r="H32" s="8"/>
      <c r="I32" s="88" t="s">
        <v>243</v>
      </c>
      <c r="J32" s="91"/>
      <c r="K32" s="104">
        <v>25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9" ht="12" customHeight="1">
      <c r="A33" s="16">
        <v>2023</v>
      </c>
      <c r="B33" s="53" t="s">
        <v>147</v>
      </c>
      <c r="C33" s="53" t="s">
        <v>148</v>
      </c>
      <c r="D33" s="53" t="s">
        <v>232</v>
      </c>
      <c r="E33" s="53" t="s">
        <v>348</v>
      </c>
      <c r="F33" s="53" t="s">
        <v>349</v>
      </c>
      <c r="G33" s="53" t="s">
        <v>350</v>
      </c>
      <c r="H33" s="8"/>
      <c r="I33" s="88" t="s">
        <v>148</v>
      </c>
      <c r="J33" s="88" t="s">
        <v>348</v>
      </c>
      <c r="K33" s="104">
        <v>1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9" ht="12" customHeight="1">
      <c r="A34" s="16">
        <v>2023</v>
      </c>
      <c r="B34" s="53" t="s">
        <v>147</v>
      </c>
      <c r="C34" s="53" t="s">
        <v>148</v>
      </c>
      <c r="D34" s="53" t="s">
        <v>175</v>
      </c>
      <c r="E34" s="53" t="s">
        <v>148</v>
      </c>
      <c r="F34" s="53" t="s">
        <v>351</v>
      </c>
      <c r="G34" s="53" t="s">
        <v>352</v>
      </c>
      <c r="H34" s="8"/>
      <c r="I34" s="89"/>
      <c r="J34" s="90" t="s">
        <v>330</v>
      </c>
      <c r="K34" s="105">
        <v>2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9" ht="12" customHeight="1">
      <c r="A35" s="16">
        <v>2023</v>
      </c>
      <c r="B35" s="53" t="s">
        <v>147</v>
      </c>
      <c r="C35" s="53" t="s">
        <v>148</v>
      </c>
      <c r="D35" s="53" t="s">
        <v>154</v>
      </c>
      <c r="E35" s="53" t="s">
        <v>321</v>
      </c>
      <c r="F35" s="53" t="s">
        <v>353</v>
      </c>
      <c r="G35" s="53" t="s">
        <v>354</v>
      </c>
      <c r="H35" s="8"/>
      <c r="I35" s="89"/>
      <c r="J35" s="90" t="s">
        <v>327</v>
      </c>
      <c r="K35" s="105">
        <v>1</v>
      </c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</row>
    <row r="36" spans="1:29" ht="12" customHeight="1">
      <c r="A36" s="16">
        <v>2023</v>
      </c>
      <c r="B36" s="53" t="s">
        <v>180</v>
      </c>
      <c r="C36" s="53" t="s">
        <v>181</v>
      </c>
      <c r="D36" s="53" t="s">
        <v>182</v>
      </c>
      <c r="E36" s="53" t="s">
        <v>181</v>
      </c>
      <c r="F36" s="53" t="s">
        <v>355</v>
      </c>
      <c r="G36" s="53" t="s">
        <v>356</v>
      </c>
      <c r="H36" s="8"/>
      <c r="I36" s="89"/>
      <c r="J36" s="90" t="s">
        <v>321</v>
      </c>
      <c r="K36" s="105">
        <v>2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9" ht="12" customHeight="1">
      <c r="A37" s="16">
        <v>2023</v>
      </c>
      <c r="B37" s="53" t="s">
        <v>180</v>
      </c>
      <c r="C37" s="53" t="s">
        <v>181</v>
      </c>
      <c r="D37" s="53" t="s">
        <v>182</v>
      </c>
      <c r="E37" s="53" t="s">
        <v>181</v>
      </c>
      <c r="F37" s="53" t="s">
        <v>357</v>
      </c>
      <c r="G37" s="53" t="s">
        <v>358</v>
      </c>
      <c r="H37" s="8"/>
      <c r="I37" s="89"/>
      <c r="J37" s="90" t="s">
        <v>337</v>
      </c>
      <c r="K37" s="105">
        <v>2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9" ht="12" customHeight="1">
      <c r="A38" s="16">
        <v>2023</v>
      </c>
      <c r="B38" s="53" t="s">
        <v>180</v>
      </c>
      <c r="C38" s="53" t="s">
        <v>181</v>
      </c>
      <c r="D38" s="53" t="s">
        <v>182</v>
      </c>
      <c r="E38" s="53" t="s">
        <v>181</v>
      </c>
      <c r="F38" s="53" t="s">
        <v>359</v>
      </c>
      <c r="G38" s="53" t="s">
        <v>360</v>
      </c>
      <c r="H38" s="8"/>
      <c r="I38" s="89"/>
      <c r="J38" s="90" t="s">
        <v>148</v>
      </c>
      <c r="K38" s="105">
        <v>4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9" ht="12" customHeight="1">
      <c r="A39" s="16">
        <v>2023</v>
      </c>
      <c r="B39" s="53" t="s">
        <v>180</v>
      </c>
      <c r="C39" s="53" t="s">
        <v>181</v>
      </c>
      <c r="D39" s="53" t="s">
        <v>182</v>
      </c>
      <c r="E39" s="53" t="s">
        <v>181</v>
      </c>
      <c r="F39" s="53" t="s">
        <v>361</v>
      </c>
      <c r="G39" s="53" t="s">
        <v>362</v>
      </c>
      <c r="H39" s="8"/>
      <c r="I39" s="88" t="s">
        <v>250</v>
      </c>
      <c r="J39" s="91"/>
      <c r="K39" s="104">
        <v>12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9" ht="12" customHeight="1">
      <c r="A40" s="16">
        <v>2023</v>
      </c>
      <c r="B40" s="53" t="s">
        <v>180</v>
      </c>
      <c r="C40" s="53" t="s">
        <v>181</v>
      </c>
      <c r="D40" s="53" t="s">
        <v>187</v>
      </c>
      <c r="E40" s="53" t="s">
        <v>336</v>
      </c>
      <c r="F40" s="53" t="s">
        <v>363</v>
      </c>
      <c r="G40" s="53" t="s">
        <v>364</v>
      </c>
      <c r="H40" s="8"/>
      <c r="I40" s="92" t="s">
        <v>45</v>
      </c>
      <c r="J40" s="93"/>
      <c r="K40" s="106">
        <v>88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9" ht="12" customHeight="1">
      <c r="A41" s="16">
        <v>2023</v>
      </c>
      <c r="B41" s="53" t="s">
        <v>180</v>
      </c>
      <c r="C41" s="53" t="s">
        <v>181</v>
      </c>
      <c r="D41" s="53" t="s">
        <v>187</v>
      </c>
      <c r="E41" s="53" t="s">
        <v>336</v>
      </c>
      <c r="F41" s="53" t="s">
        <v>365</v>
      </c>
      <c r="G41" s="53" t="s">
        <v>366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9" ht="12" customHeight="1">
      <c r="A42" s="16">
        <v>2023</v>
      </c>
      <c r="B42" s="53" t="s">
        <v>180</v>
      </c>
      <c r="C42" s="53" t="s">
        <v>181</v>
      </c>
      <c r="D42" s="53" t="s">
        <v>187</v>
      </c>
      <c r="E42" s="53" t="s">
        <v>336</v>
      </c>
      <c r="F42" s="53" t="s">
        <v>367</v>
      </c>
      <c r="G42" s="53" t="s">
        <v>366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9" ht="12" customHeight="1">
      <c r="A43" s="16">
        <v>2023</v>
      </c>
      <c r="B43" s="53" t="s">
        <v>180</v>
      </c>
      <c r="C43" s="53" t="s">
        <v>181</v>
      </c>
      <c r="D43" s="53" t="s">
        <v>187</v>
      </c>
      <c r="E43" s="53" t="s">
        <v>336</v>
      </c>
      <c r="F43" s="53" t="s">
        <v>368</v>
      </c>
      <c r="G43" s="53" t="s">
        <v>369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9" ht="12" customHeight="1">
      <c r="A44" s="16">
        <v>2023</v>
      </c>
      <c r="B44" s="53" t="s">
        <v>180</v>
      </c>
      <c r="C44" s="53" t="s">
        <v>181</v>
      </c>
      <c r="D44" s="53" t="s">
        <v>187</v>
      </c>
      <c r="E44" s="53" t="s">
        <v>336</v>
      </c>
      <c r="F44" s="53" t="s">
        <v>370</v>
      </c>
      <c r="G44" s="53" t="s">
        <v>371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9" ht="12" customHeight="1">
      <c r="A45" s="16">
        <v>2023</v>
      </c>
      <c r="B45" s="53" t="s">
        <v>180</v>
      </c>
      <c r="C45" s="53" t="s">
        <v>181</v>
      </c>
      <c r="D45" s="53" t="s">
        <v>187</v>
      </c>
      <c r="E45" s="53" t="s">
        <v>336</v>
      </c>
      <c r="F45" s="53" t="s">
        <v>372</v>
      </c>
      <c r="G45" s="53" t="s">
        <v>373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9" ht="12" customHeight="1">
      <c r="A46" s="16">
        <v>2023</v>
      </c>
      <c r="B46" s="53" t="s">
        <v>180</v>
      </c>
      <c r="C46" s="53" t="s">
        <v>181</v>
      </c>
      <c r="D46" s="53" t="s">
        <v>187</v>
      </c>
      <c r="E46" s="53" t="s">
        <v>336</v>
      </c>
      <c r="F46" s="53" t="s">
        <v>374</v>
      </c>
      <c r="G46" s="53" t="s">
        <v>375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9" ht="12" customHeight="1">
      <c r="A47" s="16">
        <v>2023</v>
      </c>
      <c r="B47" s="53" t="s">
        <v>180</v>
      </c>
      <c r="C47" s="53" t="s">
        <v>181</v>
      </c>
      <c r="D47" s="53" t="s">
        <v>187</v>
      </c>
      <c r="E47" s="53" t="s">
        <v>336</v>
      </c>
      <c r="F47" s="53" t="s">
        <v>376</v>
      </c>
      <c r="G47" s="53" t="s">
        <v>377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9" ht="12" customHeight="1">
      <c r="A48" s="16">
        <v>2023</v>
      </c>
      <c r="B48" s="53" t="s">
        <v>180</v>
      </c>
      <c r="C48" s="53" t="s">
        <v>181</v>
      </c>
      <c r="D48" s="53" t="s">
        <v>192</v>
      </c>
      <c r="E48" s="53" t="s">
        <v>333</v>
      </c>
      <c r="F48" s="53" t="s">
        <v>378</v>
      </c>
      <c r="G48" s="53" t="s">
        <v>379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16">
        <v>2023</v>
      </c>
      <c r="B49" s="53" t="s">
        <v>180</v>
      </c>
      <c r="C49" s="53" t="s">
        <v>181</v>
      </c>
      <c r="D49" s="53" t="s">
        <v>192</v>
      </c>
      <c r="E49" s="53" t="s">
        <v>333</v>
      </c>
      <c r="F49" s="53" t="s">
        <v>380</v>
      </c>
      <c r="G49" s="53" t="s">
        <v>381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16">
        <v>2023</v>
      </c>
      <c r="B50" s="53" t="s">
        <v>180</v>
      </c>
      <c r="C50" s="53" t="s">
        <v>181</v>
      </c>
      <c r="D50" s="53" t="s">
        <v>192</v>
      </c>
      <c r="E50" s="53" t="s">
        <v>333</v>
      </c>
      <c r="F50" s="53" t="s">
        <v>382</v>
      </c>
      <c r="G50" s="53" t="s">
        <v>383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16">
        <v>2023</v>
      </c>
      <c r="B51" s="53" t="s">
        <v>180</v>
      </c>
      <c r="C51" s="53" t="s">
        <v>181</v>
      </c>
      <c r="D51" s="53" t="s">
        <v>198</v>
      </c>
      <c r="E51" s="53" t="s">
        <v>342</v>
      </c>
      <c r="F51" s="53" t="s">
        <v>384</v>
      </c>
      <c r="G51" s="53" t="s">
        <v>385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16">
        <v>2023</v>
      </c>
      <c r="B52" s="53" t="s">
        <v>180</v>
      </c>
      <c r="C52" s="53" t="s">
        <v>181</v>
      </c>
      <c r="D52" s="53" t="s">
        <v>198</v>
      </c>
      <c r="E52" s="53" t="s">
        <v>342</v>
      </c>
      <c r="F52" s="53" t="s">
        <v>386</v>
      </c>
      <c r="G52" s="53" t="s">
        <v>387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16">
        <v>2023</v>
      </c>
      <c r="B53" s="53" t="s">
        <v>180</v>
      </c>
      <c r="C53" s="53" t="s">
        <v>181</v>
      </c>
      <c r="D53" s="53" t="s">
        <v>198</v>
      </c>
      <c r="E53" s="53" t="s">
        <v>342</v>
      </c>
      <c r="F53" s="53" t="s">
        <v>388</v>
      </c>
      <c r="G53" s="53" t="s">
        <v>389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16">
        <v>2023</v>
      </c>
      <c r="B54" s="53" t="s">
        <v>180</v>
      </c>
      <c r="C54" s="53" t="s">
        <v>181</v>
      </c>
      <c r="D54" s="53" t="s">
        <v>198</v>
      </c>
      <c r="E54" s="53" t="s">
        <v>342</v>
      </c>
      <c r="F54" s="53" t="s">
        <v>390</v>
      </c>
      <c r="G54" s="53" t="s">
        <v>391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16">
        <v>2023</v>
      </c>
      <c r="B55" s="53" t="s">
        <v>180</v>
      </c>
      <c r="C55" s="53" t="s">
        <v>181</v>
      </c>
      <c r="D55" s="53" t="s">
        <v>198</v>
      </c>
      <c r="E55" s="53" t="s">
        <v>342</v>
      </c>
      <c r="F55" s="53" t="s">
        <v>392</v>
      </c>
      <c r="G55" s="53" t="s">
        <v>393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16">
        <v>2023</v>
      </c>
      <c r="B56" s="53" t="s">
        <v>180</v>
      </c>
      <c r="C56" s="53" t="s">
        <v>181</v>
      </c>
      <c r="D56" s="53" t="s">
        <v>198</v>
      </c>
      <c r="E56" s="53" t="s">
        <v>342</v>
      </c>
      <c r="F56" s="53" t="s">
        <v>394</v>
      </c>
      <c r="G56" s="53" t="s">
        <v>395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16">
        <v>2023</v>
      </c>
      <c r="B57" s="53" t="s">
        <v>180</v>
      </c>
      <c r="C57" s="53" t="s">
        <v>181</v>
      </c>
      <c r="D57" s="53" t="s">
        <v>198</v>
      </c>
      <c r="E57" s="53" t="s">
        <v>342</v>
      </c>
      <c r="F57" s="53" t="s">
        <v>396</v>
      </c>
      <c r="G57" s="53" t="s">
        <v>397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16">
        <v>2023</v>
      </c>
      <c r="B58" s="53" t="s">
        <v>180</v>
      </c>
      <c r="C58" s="53" t="s">
        <v>181</v>
      </c>
      <c r="D58" s="53" t="s">
        <v>203</v>
      </c>
      <c r="E58" s="53" t="s">
        <v>345</v>
      </c>
      <c r="F58" s="53" t="s">
        <v>398</v>
      </c>
      <c r="G58" s="53" t="s">
        <v>399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16">
        <v>2023</v>
      </c>
      <c r="B59" s="53" t="s">
        <v>180</v>
      </c>
      <c r="C59" s="53" t="s">
        <v>181</v>
      </c>
      <c r="D59" s="53" t="s">
        <v>203</v>
      </c>
      <c r="E59" s="53" t="s">
        <v>345</v>
      </c>
      <c r="F59" s="53" t="s">
        <v>400</v>
      </c>
      <c r="G59" s="53" t="s">
        <v>401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16">
        <v>2023</v>
      </c>
      <c r="B60" s="53" t="s">
        <v>180</v>
      </c>
      <c r="C60" s="53" t="s">
        <v>181</v>
      </c>
      <c r="D60" s="53" t="s">
        <v>198</v>
      </c>
      <c r="E60" s="53" t="s">
        <v>342</v>
      </c>
      <c r="F60" s="53" t="s">
        <v>402</v>
      </c>
      <c r="G60" s="53" t="s">
        <v>403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16">
        <v>2023</v>
      </c>
      <c r="B61" s="53" t="s">
        <v>208</v>
      </c>
      <c r="C61" s="53" t="s">
        <v>158</v>
      </c>
      <c r="D61" s="53" t="s">
        <v>209</v>
      </c>
      <c r="E61" s="53" t="s">
        <v>306</v>
      </c>
      <c r="F61" s="53" t="s">
        <v>404</v>
      </c>
      <c r="G61" s="53" t="s">
        <v>405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16">
        <v>2023</v>
      </c>
      <c r="B62" s="53" t="s">
        <v>208</v>
      </c>
      <c r="C62" s="53" t="s">
        <v>158</v>
      </c>
      <c r="D62" s="53" t="s">
        <v>209</v>
      </c>
      <c r="E62" s="53" t="s">
        <v>306</v>
      </c>
      <c r="F62" s="53" t="s">
        <v>406</v>
      </c>
      <c r="G62" s="53" t="s">
        <v>407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16">
        <v>2023</v>
      </c>
      <c r="B63" s="53" t="s">
        <v>208</v>
      </c>
      <c r="C63" s="53" t="s">
        <v>158</v>
      </c>
      <c r="D63" s="53" t="s">
        <v>209</v>
      </c>
      <c r="E63" s="53" t="s">
        <v>306</v>
      </c>
      <c r="F63" s="53" t="s">
        <v>408</v>
      </c>
      <c r="G63" s="53" t="s">
        <v>409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16">
        <v>2023</v>
      </c>
      <c r="B64" s="53" t="s">
        <v>208</v>
      </c>
      <c r="C64" s="53" t="s">
        <v>158</v>
      </c>
      <c r="D64" s="53" t="s">
        <v>209</v>
      </c>
      <c r="E64" s="53" t="s">
        <v>306</v>
      </c>
      <c r="F64" s="53" t="s">
        <v>410</v>
      </c>
      <c r="G64" s="53" t="s">
        <v>411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16">
        <v>2023</v>
      </c>
      <c r="B65" s="53" t="s">
        <v>208</v>
      </c>
      <c r="C65" s="53" t="s">
        <v>158</v>
      </c>
      <c r="D65" s="53" t="s">
        <v>217</v>
      </c>
      <c r="E65" s="53" t="s">
        <v>158</v>
      </c>
      <c r="F65" s="53" t="s">
        <v>412</v>
      </c>
      <c r="G65" s="53" t="s">
        <v>413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16">
        <v>2023</v>
      </c>
      <c r="B66" s="53" t="s">
        <v>208</v>
      </c>
      <c r="C66" s="53" t="s">
        <v>158</v>
      </c>
      <c r="D66" s="53" t="s">
        <v>217</v>
      </c>
      <c r="E66" s="53" t="s">
        <v>158</v>
      </c>
      <c r="F66" s="53" t="s">
        <v>414</v>
      </c>
      <c r="G66" s="53" t="s">
        <v>415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16">
        <v>2023</v>
      </c>
      <c r="B67" s="53" t="s">
        <v>208</v>
      </c>
      <c r="C67" s="53" t="s">
        <v>158</v>
      </c>
      <c r="D67" s="53" t="s">
        <v>217</v>
      </c>
      <c r="E67" s="53" t="s">
        <v>158</v>
      </c>
      <c r="F67" s="53" t="s">
        <v>416</v>
      </c>
      <c r="G67" s="53" t="s">
        <v>417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16">
        <v>2023</v>
      </c>
      <c r="B68" s="53" t="s">
        <v>208</v>
      </c>
      <c r="C68" s="53" t="s">
        <v>158</v>
      </c>
      <c r="D68" s="53" t="s">
        <v>217</v>
      </c>
      <c r="E68" s="53" t="s">
        <v>158</v>
      </c>
      <c r="F68" s="53" t="s">
        <v>418</v>
      </c>
      <c r="G68" s="53" t="s">
        <v>419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16">
        <v>2023</v>
      </c>
      <c r="B69" s="53" t="s">
        <v>208</v>
      </c>
      <c r="C69" s="53" t="s">
        <v>158</v>
      </c>
      <c r="D69" s="53" t="s">
        <v>217</v>
      </c>
      <c r="E69" s="53" t="s">
        <v>158</v>
      </c>
      <c r="F69" s="53" t="s">
        <v>420</v>
      </c>
      <c r="G69" s="53" t="s">
        <v>421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16">
        <v>2023</v>
      </c>
      <c r="B70" s="53" t="s">
        <v>208</v>
      </c>
      <c r="C70" s="53" t="s">
        <v>158</v>
      </c>
      <c r="D70" s="53" t="s">
        <v>213</v>
      </c>
      <c r="E70" s="53" t="s">
        <v>303</v>
      </c>
      <c r="F70" s="53" t="s">
        <v>422</v>
      </c>
      <c r="G70" s="53" t="s">
        <v>423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16">
        <v>2023</v>
      </c>
      <c r="B71" s="53" t="s">
        <v>208</v>
      </c>
      <c r="C71" s="53" t="s">
        <v>158</v>
      </c>
      <c r="D71" s="53" t="s">
        <v>213</v>
      </c>
      <c r="E71" s="53" t="s">
        <v>303</v>
      </c>
      <c r="F71" s="53" t="s">
        <v>424</v>
      </c>
      <c r="G71" s="53" t="s">
        <v>425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16">
        <v>2023</v>
      </c>
      <c r="B72" s="53" t="s">
        <v>208</v>
      </c>
      <c r="C72" s="53" t="s">
        <v>158</v>
      </c>
      <c r="D72" s="53" t="s">
        <v>213</v>
      </c>
      <c r="E72" s="53" t="s">
        <v>303</v>
      </c>
      <c r="F72" s="53" t="s">
        <v>426</v>
      </c>
      <c r="G72" s="53" t="s">
        <v>427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16">
        <v>2023</v>
      </c>
      <c r="B73" s="53" t="s">
        <v>208</v>
      </c>
      <c r="C73" s="53" t="s">
        <v>158</v>
      </c>
      <c r="D73" s="53" t="s">
        <v>221</v>
      </c>
      <c r="E73" s="53" t="s">
        <v>300</v>
      </c>
      <c r="F73" s="53" t="s">
        <v>428</v>
      </c>
      <c r="G73" s="53" t="s">
        <v>429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16">
        <v>2023</v>
      </c>
      <c r="B74" s="53" t="s">
        <v>208</v>
      </c>
      <c r="C74" s="53" t="s">
        <v>158</v>
      </c>
      <c r="D74" s="53" t="s">
        <v>221</v>
      </c>
      <c r="E74" s="53" t="s">
        <v>300</v>
      </c>
      <c r="F74" s="53" t="s">
        <v>430</v>
      </c>
      <c r="G74" s="53" t="s">
        <v>431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16">
        <v>2023</v>
      </c>
      <c r="B75" s="53" t="s">
        <v>208</v>
      </c>
      <c r="C75" s="53" t="s">
        <v>158</v>
      </c>
      <c r="D75" s="53" t="s">
        <v>228</v>
      </c>
      <c r="E75" s="53" t="s">
        <v>297</v>
      </c>
      <c r="F75" s="53" t="s">
        <v>432</v>
      </c>
      <c r="G75" s="53" t="s">
        <v>433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16">
        <v>2023</v>
      </c>
      <c r="B76" s="53" t="s">
        <v>208</v>
      </c>
      <c r="C76" s="53" t="s">
        <v>158</v>
      </c>
      <c r="D76" s="53" t="s">
        <v>228</v>
      </c>
      <c r="E76" s="53" t="s">
        <v>297</v>
      </c>
      <c r="F76" s="53" t="s">
        <v>434</v>
      </c>
      <c r="G76" s="53" t="s">
        <v>435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16">
        <v>2023</v>
      </c>
      <c r="B77" s="53" t="s">
        <v>208</v>
      </c>
      <c r="C77" s="53" t="s">
        <v>158</v>
      </c>
      <c r="D77" s="53" t="s">
        <v>228</v>
      </c>
      <c r="E77" s="53" t="s">
        <v>297</v>
      </c>
      <c r="F77" s="53" t="s">
        <v>436</v>
      </c>
      <c r="G77" s="53" t="s">
        <v>437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16">
        <v>2023</v>
      </c>
      <c r="B78" s="53" t="s">
        <v>208</v>
      </c>
      <c r="C78" s="53" t="s">
        <v>158</v>
      </c>
      <c r="D78" s="53" t="s">
        <v>225</v>
      </c>
      <c r="E78" s="53" t="s">
        <v>292</v>
      </c>
      <c r="F78" s="53" t="s">
        <v>438</v>
      </c>
      <c r="G78" s="53" t="s">
        <v>439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16">
        <v>2023</v>
      </c>
      <c r="B79" s="53" t="s">
        <v>208</v>
      </c>
      <c r="C79" s="53" t="s">
        <v>158</v>
      </c>
      <c r="D79" s="53" t="s">
        <v>225</v>
      </c>
      <c r="E79" s="53" t="s">
        <v>292</v>
      </c>
      <c r="F79" s="53" t="s">
        <v>440</v>
      </c>
      <c r="G79" s="53" t="s">
        <v>441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16">
        <v>2023</v>
      </c>
      <c r="B80" s="53" t="s">
        <v>208</v>
      </c>
      <c r="C80" s="53" t="s">
        <v>158</v>
      </c>
      <c r="D80" s="53" t="s">
        <v>209</v>
      </c>
      <c r="E80" s="53" t="s">
        <v>306</v>
      </c>
      <c r="F80" s="53" t="s">
        <v>442</v>
      </c>
      <c r="G80" s="53" t="s">
        <v>443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16">
        <v>2023</v>
      </c>
      <c r="B81" s="53" t="s">
        <v>231</v>
      </c>
      <c r="C81" s="53" t="s">
        <v>196</v>
      </c>
      <c r="D81" s="53" t="s">
        <v>232</v>
      </c>
      <c r="E81" s="53" t="s">
        <v>311</v>
      </c>
      <c r="F81" s="53" t="s">
        <v>444</v>
      </c>
      <c r="G81" s="53" t="s">
        <v>445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16">
        <v>2023</v>
      </c>
      <c r="B82" s="53" t="s">
        <v>231</v>
      </c>
      <c r="C82" s="53" t="s">
        <v>196</v>
      </c>
      <c r="D82" s="53" t="s">
        <v>232</v>
      </c>
      <c r="E82" s="53" t="s">
        <v>311</v>
      </c>
      <c r="F82" s="53" t="s">
        <v>446</v>
      </c>
      <c r="G82" s="53" t="s">
        <v>447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16">
        <v>2023</v>
      </c>
      <c r="B83" s="53" t="s">
        <v>231</v>
      </c>
      <c r="C83" s="53" t="s">
        <v>196</v>
      </c>
      <c r="D83" s="53" t="s">
        <v>235</v>
      </c>
      <c r="E83" s="53" t="s">
        <v>320</v>
      </c>
      <c r="F83" s="53" t="s">
        <v>448</v>
      </c>
      <c r="G83" s="53" t="s">
        <v>449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16">
        <v>2023</v>
      </c>
      <c r="B84" s="53" t="s">
        <v>231</v>
      </c>
      <c r="C84" s="53" t="s">
        <v>196</v>
      </c>
      <c r="D84" s="53" t="s">
        <v>235</v>
      </c>
      <c r="E84" s="53" t="s">
        <v>320</v>
      </c>
      <c r="F84" s="53" t="s">
        <v>450</v>
      </c>
      <c r="G84" s="53" t="s">
        <v>451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16">
        <v>2023</v>
      </c>
      <c r="B85" s="53" t="s">
        <v>231</v>
      </c>
      <c r="C85" s="53" t="s">
        <v>196</v>
      </c>
      <c r="D85" s="53" t="s">
        <v>238</v>
      </c>
      <c r="E85" s="53" t="s">
        <v>326</v>
      </c>
      <c r="F85" s="53" t="s">
        <v>452</v>
      </c>
      <c r="G85" s="53" t="s">
        <v>453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16">
        <v>2023</v>
      </c>
      <c r="B86" s="53" t="s">
        <v>231</v>
      </c>
      <c r="C86" s="53" t="s">
        <v>196</v>
      </c>
      <c r="D86" s="53" t="s">
        <v>238</v>
      </c>
      <c r="E86" s="53" t="s">
        <v>326</v>
      </c>
      <c r="F86" s="53" t="s">
        <v>454</v>
      </c>
      <c r="G86" s="53" t="s">
        <v>455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16">
        <v>2023</v>
      </c>
      <c r="B87" s="53" t="s">
        <v>231</v>
      </c>
      <c r="C87" s="53" t="s">
        <v>196</v>
      </c>
      <c r="D87" s="53" t="s">
        <v>240</v>
      </c>
      <c r="E87" s="53" t="s">
        <v>314</v>
      </c>
      <c r="F87" s="53" t="s">
        <v>456</v>
      </c>
      <c r="G87" s="53" t="s">
        <v>457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16">
        <v>2023</v>
      </c>
      <c r="B88" s="53" t="s">
        <v>231</v>
      </c>
      <c r="C88" s="53" t="s">
        <v>196</v>
      </c>
      <c r="D88" s="53" t="s">
        <v>240</v>
      </c>
      <c r="E88" s="53" t="s">
        <v>314</v>
      </c>
      <c r="F88" s="53" t="s">
        <v>458</v>
      </c>
      <c r="G88" s="53" t="s">
        <v>459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16">
        <v>2023</v>
      </c>
      <c r="B89" s="53" t="s">
        <v>231</v>
      </c>
      <c r="C89" s="53" t="s">
        <v>196</v>
      </c>
      <c r="D89" s="53" t="s">
        <v>240</v>
      </c>
      <c r="E89" s="53" t="s">
        <v>314</v>
      </c>
      <c r="F89" s="53" t="s">
        <v>460</v>
      </c>
      <c r="G89" s="53" t="s">
        <v>461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16">
        <v>2023</v>
      </c>
      <c r="B90" s="53" t="s">
        <v>231</v>
      </c>
      <c r="C90" s="53" t="s">
        <v>196</v>
      </c>
      <c r="D90" s="53" t="s">
        <v>244</v>
      </c>
      <c r="E90" s="53" t="s">
        <v>196</v>
      </c>
      <c r="F90" s="53" t="s">
        <v>462</v>
      </c>
      <c r="G90" s="53" t="s">
        <v>463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16">
        <v>2023</v>
      </c>
      <c r="B91" s="53" t="s">
        <v>231</v>
      </c>
      <c r="C91" s="53" t="s">
        <v>196</v>
      </c>
      <c r="D91" s="53" t="s">
        <v>244</v>
      </c>
      <c r="E91" s="53" t="s">
        <v>196</v>
      </c>
      <c r="F91" s="53" t="s">
        <v>464</v>
      </c>
      <c r="G91" s="53" t="s">
        <v>465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16">
        <v>2023</v>
      </c>
      <c r="B92" s="53" t="s">
        <v>231</v>
      </c>
      <c r="C92" s="53" t="s">
        <v>196</v>
      </c>
      <c r="D92" s="53" t="s">
        <v>244</v>
      </c>
      <c r="E92" s="53" t="s">
        <v>196</v>
      </c>
      <c r="F92" s="53" t="s">
        <v>466</v>
      </c>
      <c r="G92" s="53" t="s">
        <v>467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16">
        <v>2023</v>
      </c>
      <c r="B93" s="53" t="s">
        <v>231</v>
      </c>
      <c r="C93" s="53" t="s">
        <v>196</v>
      </c>
      <c r="D93" s="53" t="s">
        <v>247</v>
      </c>
      <c r="E93" s="53" t="s">
        <v>317</v>
      </c>
      <c r="F93" s="53" t="s">
        <v>468</v>
      </c>
      <c r="G93" s="53" t="s">
        <v>469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7" spans="1:23" ht="12" customHeight="1">
      <c r="A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12" customHeight="1">
      <c r="A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12" customHeight="1">
      <c r="A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12" customHeight="1">
      <c r="A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12" customHeight="1">
      <c r="A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12" customHeight="1">
      <c r="A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12" customHeight="1">
      <c r="A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12" customHeight="1">
      <c r="A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12" customHeight="1">
      <c r="A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12" customHeight="1">
      <c r="A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12" customHeight="1">
      <c r="A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12" customHeight="1">
      <c r="A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12" customHeight="1">
      <c r="A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12" customHeight="1">
      <c r="A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12" customHeight="1">
      <c r="A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12" customHeight="1">
      <c r="A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12" customHeight="1">
      <c r="A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1:23" ht="12" customHeight="1">
      <c r="A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1:23" ht="12" customHeight="1">
      <c r="A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FF00"/>
    <outlinePr summaryBelow="0" summaryRight="0"/>
  </sheetPr>
  <dimension ref="A1:W969"/>
  <sheetViews>
    <sheetView workbookViewId="0"/>
  </sheetViews>
  <sheetFormatPr defaultColWidth="14.42578125" defaultRowHeight="15" customHeight="1"/>
  <cols>
    <col min="1" max="1" width="7.140625" customWidth="1"/>
    <col min="3" max="3" width="19.28515625" customWidth="1"/>
    <col min="4" max="5" width="21.42578125" customWidth="1"/>
    <col min="6" max="6" width="48.28515625" customWidth="1"/>
    <col min="7" max="7" width="47.140625" customWidth="1"/>
    <col min="8" max="8" width="38.7109375" customWidth="1"/>
    <col min="9" max="9" width="8.7109375" customWidth="1"/>
    <col min="10" max="10" width="17.5703125" customWidth="1"/>
    <col min="11" max="11" width="26.28515625" customWidth="1"/>
    <col min="12" max="23" width="8.7109375" customWidth="1"/>
  </cols>
  <sheetData>
    <row r="1" spans="1:23" ht="12" customHeight="1">
      <c r="A1" s="7" t="s">
        <v>251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7" t="s">
        <v>20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9">
        <v>2023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" customHeight="1">
      <c r="A4" s="51" t="s">
        <v>113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.75" customHeight="1">
      <c r="H5" s="8"/>
      <c r="I5" s="86" t="s">
        <v>115</v>
      </c>
      <c r="J5" s="86" t="s">
        <v>117</v>
      </c>
      <c r="K5" s="87" t="s">
        <v>470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" customHeight="1">
      <c r="A6" s="52" t="s">
        <v>33</v>
      </c>
      <c r="B6" s="65" t="s">
        <v>114</v>
      </c>
      <c r="C6" s="52" t="s">
        <v>115</v>
      </c>
      <c r="D6" s="52" t="s">
        <v>116</v>
      </c>
      <c r="E6" s="52" t="s">
        <v>117</v>
      </c>
      <c r="F6" s="52" t="s">
        <v>471</v>
      </c>
      <c r="G6" s="52" t="s">
        <v>119</v>
      </c>
      <c r="H6" s="8"/>
      <c r="I6" s="88" t="s">
        <v>158</v>
      </c>
      <c r="J6" s="88" t="s">
        <v>306</v>
      </c>
      <c r="K6" s="104">
        <v>4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" customHeight="1">
      <c r="A7" s="66">
        <v>2023</v>
      </c>
      <c r="B7" s="67" t="s">
        <v>147</v>
      </c>
      <c r="C7" s="15" t="s">
        <v>148</v>
      </c>
      <c r="D7" s="15" t="s">
        <v>149</v>
      </c>
      <c r="E7" s="15" t="s">
        <v>348</v>
      </c>
      <c r="F7" s="68" t="s">
        <v>472</v>
      </c>
      <c r="G7" s="15" t="s">
        <v>473</v>
      </c>
      <c r="H7" s="8"/>
      <c r="I7" s="88" t="s">
        <v>191</v>
      </c>
      <c r="J7" s="91"/>
      <c r="K7" s="104">
        <v>4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" customHeight="1">
      <c r="A8" s="69">
        <v>2023</v>
      </c>
      <c r="B8" s="67" t="s">
        <v>147</v>
      </c>
      <c r="C8" s="15" t="s">
        <v>148</v>
      </c>
      <c r="D8" s="15" t="s">
        <v>170</v>
      </c>
      <c r="E8" s="15" t="s">
        <v>337</v>
      </c>
      <c r="F8" s="67" t="s">
        <v>474</v>
      </c>
      <c r="G8" s="67" t="s">
        <v>475</v>
      </c>
      <c r="H8" s="8"/>
      <c r="I8" s="88" t="s">
        <v>181</v>
      </c>
      <c r="J8" s="88" t="s">
        <v>333</v>
      </c>
      <c r="K8" s="104">
        <v>1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>
      <c r="A9" s="66">
        <v>2023</v>
      </c>
      <c r="B9" s="67" t="s">
        <v>180</v>
      </c>
      <c r="C9" s="15" t="s">
        <v>181</v>
      </c>
      <c r="D9" s="15" t="s">
        <v>187</v>
      </c>
      <c r="E9" s="15" t="s">
        <v>336</v>
      </c>
      <c r="F9" s="68" t="s">
        <v>476</v>
      </c>
      <c r="G9" s="15" t="s">
        <v>477</v>
      </c>
      <c r="H9" s="8"/>
      <c r="I9" s="89"/>
      <c r="J9" s="90" t="s">
        <v>336</v>
      </c>
      <c r="K9" s="105">
        <v>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" customHeight="1">
      <c r="A10" s="69">
        <v>2023</v>
      </c>
      <c r="B10" s="67" t="s">
        <v>180</v>
      </c>
      <c r="C10" s="15" t="s">
        <v>181</v>
      </c>
      <c r="D10" s="15" t="s">
        <v>187</v>
      </c>
      <c r="E10" s="15" t="s">
        <v>336</v>
      </c>
      <c r="F10" s="67" t="s">
        <v>478</v>
      </c>
      <c r="G10" s="67" t="s">
        <v>479</v>
      </c>
      <c r="H10" s="8"/>
      <c r="I10" s="89"/>
      <c r="J10" s="90" t="s">
        <v>342</v>
      </c>
      <c r="K10" s="105">
        <v>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2" customHeight="1">
      <c r="A11" s="66">
        <v>2023</v>
      </c>
      <c r="B11" s="67" t="s">
        <v>180</v>
      </c>
      <c r="C11" s="15" t="s">
        <v>181</v>
      </c>
      <c r="D11" s="15" t="s">
        <v>192</v>
      </c>
      <c r="E11" s="15" t="s">
        <v>333</v>
      </c>
      <c r="F11" s="68" t="s">
        <v>480</v>
      </c>
      <c r="G11" s="15" t="s">
        <v>481</v>
      </c>
      <c r="H11" s="8"/>
      <c r="I11" s="88" t="s">
        <v>243</v>
      </c>
      <c r="J11" s="91"/>
      <c r="K11" s="104">
        <v>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2" customHeight="1">
      <c r="A12" s="66">
        <v>2023</v>
      </c>
      <c r="B12" s="67" t="s">
        <v>180</v>
      </c>
      <c r="C12" s="15" t="s">
        <v>181</v>
      </c>
      <c r="D12" s="15" t="s">
        <v>198</v>
      </c>
      <c r="E12" s="15" t="s">
        <v>342</v>
      </c>
      <c r="F12" s="68" t="s">
        <v>482</v>
      </c>
      <c r="G12" s="15" t="s">
        <v>483</v>
      </c>
      <c r="H12" s="8"/>
      <c r="I12" s="88" t="s">
        <v>148</v>
      </c>
      <c r="J12" s="88" t="s">
        <v>348</v>
      </c>
      <c r="K12" s="104">
        <v>1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" customHeight="1">
      <c r="A13" s="66">
        <v>2023</v>
      </c>
      <c r="B13" s="67" t="s">
        <v>180</v>
      </c>
      <c r="C13" s="15" t="s">
        <v>181</v>
      </c>
      <c r="D13" s="15" t="s">
        <v>198</v>
      </c>
      <c r="E13" s="15" t="s">
        <v>342</v>
      </c>
      <c r="F13" s="68" t="s">
        <v>484</v>
      </c>
      <c r="G13" s="15" t="s">
        <v>485</v>
      </c>
      <c r="H13" s="8"/>
      <c r="I13" s="89"/>
      <c r="J13" s="90" t="s">
        <v>337</v>
      </c>
      <c r="K13" s="105">
        <v>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2" customHeight="1">
      <c r="A14" s="66">
        <v>2023</v>
      </c>
      <c r="B14" s="67" t="s">
        <v>180</v>
      </c>
      <c r="C14" s="15" t="s">
        <v>181</v>
      </c>
      <c r="D14" s="15" t="s">
        <v>198</v>
      </c>
      <c r="E14" s="15" t="s">
        <v>342</v>
      </c>
      <c r="F14" s="70" t="s">
        <v>486</v>
      </c>
      <c r="G14" s="67" t="s">
        <v>487</v>
      </c>
      <c r="H14" s="8"/>
      <c r="I14" s="88" t="s">
        <v>250</v>
      </c>
      <c r="J14" s="91"/>
      <c r="K14" s="104">
        <v>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2" customHeight="1">
      <c r="A15" s="66">
        <v>2023</v>
      </c>
      <c r="B15" s="67" t="s">
        <v>180</v>
      </c>
      <c r="C15" s="15" t="s">
        <v>181</v>
      </c>
      <c r="D15" s="15" t="s">
        <v>198</v>
      </c>
      <c r="E15" s="15" t="s">
        <v>342</v>
      </c>
      <c r="F15" s="67" t="s">
        <v>488</v>
      </c>
      <c r="G15" s="67" t="s">
        <v>489</v>
      </c>
      <c r="H15" s="8"/>
      <c r="I15" s="92" t="s">
        <v>45</v>
      </c>
      <c r="J15" s="93"/>
      <c r="K15" s="106">
        <v>14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2" customHeight="1">
      <c r="A16" s="69">
        <v>2023</v>
      </c>
      <c r="B16" s="67" t="s">
        <v>180</v>
      </c>
      <c r="C16" s="15" t="s">
        <v>181</v>
      </c>
      <c r="D16" s="15" t="s">
        <v>198</v>
      </c>
      <c r="E16" s="15" t="s">
        <v>342</v>
      </c>
      <c r="F16" s="67" t="s">
        <v>490</v>
      </c>
      <c r="G16" s="67" t="s">
        <v>491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2" customHeight="1">
      <c r="A17" s="66">
        <v>2023</v>
      </c>
      <c r="B17" s="67" t="s">
        <v>208</v>
      </c>
      <c r="C17" s="15" t="s">
        <v>158</v>
      </c>
      <c r="D17" s="15" t="s">
        <v>209</v>
      </c>
      <c r="E17" s="15" t="s">
        <v>306</v>
      </c>
      <c r="F17" s="68" t="s">
        <v>492</v>
      </c>
      <c r="G17" s="15" t="s">
        <v>493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2" customHeight="1">
      <c r="A18" s="66">
        <v>2023</v>
      </c>
      <c r="B18" s="67" t="s">
        <v>208</v>
      </c>
      <c r="C18" s="15" t="s">
        <v>158</v>
      </c>
      <c r="D18" s="15" t="s">
        <v>209</v>
      </c>
      <c r="E18" s="15" t="s">
        <v>306</v>
      </c>
      <c r="F18" s="68" t="s">
        <v>494</v>
      </c>
      <c r="G18" s="15" t="s">
        <v>495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2" customHeight="1">
      <c r="A19" s="66">
        <v>2023</v>
      </c>
      <c r="B19" s="67" t="s">
        <v>208</v>
      </c>
      <c r="C19" s="15" t="s">
        <v>158</v>
      </c>
      <c r="D19" s="15" t="s">
        <v>209</v>
      </c>
      <c r="E19" s="15" t="s">
        <v>306</v>
      </c>
      <c r="F19" s="68" t="s">
        <v>496</v>
      </c>
      <c r="G19" s="15" t="s">
        <v>497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2" customHeight="1">
      <c r="A20" s="66">
        <v>2023</v>
      </c>
      <c r="B20" s="67" t="s">
        <v>208</v>
      </c>
      <c r="C20" s="15" t="s">
        <v>158</v>
      </c>
      <c r="D20" s="15" t="s">
        <v>209</v>
      </c>
      <c r="E20" s="15" t="s">
        <v>306</v>
      </c>
      <c r="F20" s="68" t="s">
        <v>498</v>
      </c>
      <c r="G20" s="15" t="s">
        <v>499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66">
        <v>2023</v>
      </c>
      <c r="B21" s="67" t="s">
        <v>208</v>
      </c>
      <c r="C21" s="15" t="s">
        <v>158</v>
      </c>
      <c r="D21" s="15" t="s">
        <v>209</v>
      </c>
      <c r="E21" s="15" t="s">
        <v>306</v>
      </c>
      <c r="F21" s="67" t="s">
        <v>500</v>
      </c>
      <c r="G21" s="67" t="s">
        <v>501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3.5" customHeight="1">
      <c r="A22" s="66">
        <v>2023</v>
      </c>
      <c r="B22" s="67" t="s">
        <v>208</v>
      </c>
      <c r="C22" s="15" t="s">
        <v>158</v>
      </c>
      <c r="D22" s="15" t="s">
        <v>217</v>
      </c>
      <c r="E22" s="15" t="s">
        <v>158</v>
      </c>
      <c r="F22" s="68" t="s">
        <v>502</v>
      </c>
      <c r="G22" s="15" t="s">
        <v>503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3.5" customHeight="1">
      <c r="A23" s="66">
        <v>2023</v>
      </c>
      <c r="B23" s="67" t="s">
        <v>208</v>
      </c>
      <c r="C23" s="15" t="s">
        <v>158</v>
      </c>
      <c r="D23" s="15" t="s">
        <v>217</v>
      </c>
      <c r="E23" s="15" t="s">
        <v>158</v>
      </c>
      <c r="F23" s="68" t="s">
        <v>504</v>
      </c>
      <c r="G23" s="15" t="s">
        <v>505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2" customHeight="1">
      <c r="A24" s="66">
        <v>2023</v>
      </c>
      <c r="B24" s="67" t="s">
        <v>208</v>
      </c>
      <c r="C24" s="15" t="s">
        <v>158</v>
      </c>
      <c r="D24" s="15" t="s">
        <v>217</v>
      </c>
      <c r="E24" s="15" t="s">
        <v>158</v>
      </c>
      <c r="F24" s="67" t="s">
        <v>506</v>
      </c>
      <c r="G24" s="67" t="s">
        <v>507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2" customHeight="1">
      <c r="A25" s="66">
        <v>2023</v>
      </c>
      <c r="B25" s="67" t="s">
        <v>208</v>
      </c>
      <c r="C25" s="15" t="s">
        <v>158</v>
      </c>
      <c r="D25" s="15" t="s">
        <v>225</v>
      </c>
      <c r="E25" s="15" t="s">
        <v>292</v>
      </c>
      <c r="F25" s="68" t="s">
        <v>508</v>
      </c>
      <c r="G25" s="15" t="s">
        <v>509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" customHeight="1">
      <c r="A26" s="66">
        <v>2023</v>
      </c>
      <c r="B26" s="67" t="s">
        <v>208</v>
      </c>
      <c r="C26" s="15" t="s">
        <v>158</v>
      </c>
      <c r="D26" s="15" t="s">
        <v>228</v>
      </c>
      <c r="E26" s="15" t="s">
        <v>297</v>
      </c>
      <c r="F26" s="68" t="s">
        <v>510</v>
      </c>
      <c r="G26" s="15" t="s">
        <v>511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" customHeight="1">
      <c r="A27" s="66">
        <v>2023</v>
      </c>
      <c r="B27" s="67" t="s">
        <v>231</v>
      </c>
      <c r="C27" s="15" t="s">
        <v>196</v>
      </c>
      <c r="D27" s="15" t="s">
        <v>235</v>
      </c>
      <c r="E27" s="15" t="s">
        <v>320</v>
      </c>
      <c r="F27" s="68" t="s">
        <v>512</v>
      </c>
      <c r="G27" s="15" t="s">
        <v>513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2" customHeight="1">
      <c r="A28" s="66">
        <v>2023</v>
      </c>
      <c r="B28" s="67" t="s">
        <v>231</v>
      </c>
      <c r="C28" s="15" t="s">
        <v>196</v>
      </c>
      <c r="D28" s="15" t="s">
        <v>240</v>
      </c>
      <c r="E28" s="15" t="s">
        <v>314</v>
      </c>
      <c r="F28" s="68" t="s">
        <v>514</v>
      </c>
      <c r="G28" s="15" t="s">
        <v>515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" customHeight="1">
      <c r="A29" s="66">
        <v>2023</v>
      </c>
      <c r="B29" s="67" t="s">
        <v>231</v>
      </c>
      <c r="C29" s="15" t="s">
        <v>196</v>
      </c>
      <c r="D29" s="15" t="s">
        <v>244</v>
      </c>
      <c r="E29" s="15" t="s">
        <v>196</v>
      </c>
      <c r="F29" s="70" t="s">
        <v>516</v>
      </c>
      <c r="G29" s="67" t="s">
        <v>517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" customHeight="1">
      <c r="A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2" customHeight="1">
      <c r="A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2" customHeight="1">
      <c r="A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2" customHeight="1">
      <c r="A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2" customHeight="1">
      <c r="A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2" customHeight="1">
      <c r="A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2" customHeight="1">
      <c r="A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2" customHeight="1">
      <c r="A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2" customHeight="1">
      <c r="A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2" customHeight="1">
      <c r="A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2" customHeight="1">
      <c r="A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2" customHeight="1">
      <c r="A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2" customHeight="1">
      <c r="A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2" customHeight="1">
      <c r="A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2" customHeight="1">
      <c r="A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2" customHeight="1">
      <c r="A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2" customHeight="1">
      <c r="A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2" customHeight="1">
      <c r="A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2" customHeight="1">
      <c r="A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2" customHeight="1">
      <c r="A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2" customHeight="1">
      <c r="A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2" customHeight="1">
      <c r="A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2" customHeight="1">
      <c r="A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12" customHeight="1">
      <c r="A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12" customHeight="1">
      <c r="A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12" customHeight="1">
      <c r="A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12" customHeight="1">
      <c r="A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12" customHeight="1">
      <c r="A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12" customHeight="1">
      <c r="A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12" customHeight="1">
      <c r="A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12" customHeight="1">
      <c r="A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12" customHeight="1">
      <c r="A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12" customHeight="1">
      <c r="A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12" customHeight="1">
      <c r="A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12" customHeight="1">
      <c r="A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12" customHeight="1">
      <c r="A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12" customHeight="1">
      <c r="A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12" customHeight="1">
      <c r="A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12" customHeight="1">
      <c r="A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1:23" ht="12" customHeight="1">
      <c r="A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1:23" ht="12" customHeight="1">
      <c r="A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 spans="1:23" ht="12" customHeight="1">
      <c r="A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</sheetData>
  <autoFilter ref="A6:G29" xr:uid="{00000000-0009-0000-0000-00000D000000}">
    <sortState xmlns:xlrd2="http://schemas.microsoft.com/office/spreadsheetml/2017/richdata2" ref="A6:G29">
      <sortCondition ref="D6:D29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  <outlinePr summaryBelow="0" summaryRight="0"/>
  </sheetPr>
  <dimension ref="A1:W980"/>
  <sheetViews>
    <sheetView workbookViewId="0"/>
  </sheetViews>
  <sheetFormatPr defaultColWidth="14.42578125" defaultRowHeight="15" customHeight="1"/>
  <cols>
    <col min="1" max="1" width="7.140625" customWidth="1"/>
    <col min="3" max="3" width="19.28515625" customWidth="1"/>
    <col min="4" max="5" width="21.42578125" customWidth="1"/>
    <col min="6" max="6" width="32.140625" customWidth="1"/>
    <col min="7" max="7" width="47.140625" customWidth="1"/>
    <col min="8" max="8" width="38.7109375" customWidth="1"/>
    <col min="9" max="9" width="17.42578125" customWidth="1"/>
    <col min="10" max="10" width="15.7109375" customWidth="1"/>
    <col min="11" max="11" width="26.28515625" customWidth="1"/>
    <col min="12" max="23" width="8.7109375" customWidth="1"/>
  </cols>
  <sheetData>
    <row r="1" spans="1:23" ht="12" customHeight="1">
      <c r="A1" s="7" t="s">
        <v>251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7" t="s">
        <v>21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9">
        <v>2023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" customHeight="1">
      <c r="A4" s="51" t="s">
        <v>113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.75" customHeight="1">
      <c r="H5" s="8"/>
      <c r="I5" s="86" t="s">
        <v>115</v>
      </c>
      <c r="J5" s="86" t="s">
        <v>117</v>
      </c>
      <c r="K5" s="87" t="s">
        <v>518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" customHeight="1">
      <c r="A6" s="52" t="s">
        <v>33</v>
      </c>
      <c r="B6" s="65" t="s">
        <v>114</v>
      </c>
      <c r="C6" s="52" t="s">
        <v>115</v>
      </c>
      <c r="D6" s="52" t="s">
        <v>116</v>
      </c>
      <c r="E6" s="52" t="s">
        <v>117</v>
      </c>
      <c r="F6" s="52" t="s">
        <v>519</v>
      </c>
      <c r="G6" s="52" t="s">
        <v>119</v>
      </c>
      <c r="H6" s="8"/>
      <c r="I6" s="88" t="s">
        <v>122</v>
      </c>
      <c r="J6" s="88" t="s">
        <v>122</v>
      </c>
      <c r="K6" s="104">
        <v>3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" customHeight="1">
      <c r="A7" s="69">
        <v>2023</v>
      </c>
      <c r="B7" s="67" t="s">
        <v>121</v>
      </c>
      <c r="C7" s="15" t="s">
        <v>122</v>
      </c>
      <c r="D7" s="15" t="s">
        <v>132</v>
      </c>
      <c r="E7" s="15" t="s">
        <v>284</v>
      </c>
      <c r="F7" s="67" t="s">
        <v>520</v>
      </c>
      <c r="G7" s="67" t="s">
        <v>521</v>
      </c>
      <c r="H7" s="8"/>
      <c r="I7" s="89"/>
      <c r="J7" s="90" t="s">
        <v>284</v>
      </c>
      <c r="K7" s="105">
        <v>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" customHeight="1">
      <c r="A8" s="66">
        <v>2023</v>
      </c>
      <c r="B8" s="67" t="s">
        <v>121</v>
      </c>
      <c r="C8" s="15" t="s">
        <v>122</v>
      </c>
      <c r="D8" s="15" t="s">
        <v>141</v>
      </c>
      <c r="E8" s="15" t="s">
        <v>122</v>
      </c>
      <c r="F8" s="15" t="s">
        <v>522</v>
      </c>
      <c r="G8" s="15" t="s">
        <v>523</v>
      </c>
      <c r="H8" s="8"/>
      <c r="I8" s="88" t="s">
        <v>153</v>
      </c>
      <c r="J8" s="91"/>
      <c r="K8" s="104">
        <v>4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>
      <c r="A9" s="66">
        <v>2023</v>
      </c>
      <c r="B9" s="67" t="s">
        <v>121</v>
      </c>
      <c r="C9" s="15" t="s">
        <v>122</v>
      </c>
      <c r="D9" s="15" t="s">
        <v>141</v>
      </c>
      <c r="E9" s="15" t="s">
        <v>122</v>
      </c>
      <c r="F9" s="15" t="s">
        <v>524</v>
      </c>
      <c r="G9" s="15" t="s">
        <v>525</v>
      </c>
      <c r="H9" s="8"/>
      <c r="I9" s="88" t="s">
        <v>158</v>
      </c>
      <c r="J9" s="88" t="s">
        <v>292</v>
      </c>
      <c r="K9" s="104">
        <v>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" customHeight="1">
      <c r="A10" s="66">
        <v>2023</v>
      </c>
      <c r="B10" s="67" t="s">
        <v>121</v>
      </c>
      <c r="C10" s="15" t="s">
        <v>122</v>
      </c>
      <c r="D10" s="15" t="s">
        <v>141</v>
      </c>
      <c r="E10" s="15" t="s">
        <v>122</v>
      </c>
      <c r="F10" s="67" t="s">
        <v>526</v>
      </c>
      <c r="G10" s="67" t="s">
        <v>527</v>
      </c>
      <c r="H10" s="8"/>
      <c r="I10" s="89"/>
      <c r="J10" s="90" t="s">
        <v>158</v>
      </c>
      <c r="K10" s="105">
        <v>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2" customHeight="1">
      <c r="A11" s="66">
        <v>2023</v>
      </c>
      <c r="B11" s="67" t="s">
        <v>147</v>
      </c>
      <c r="C11" s="15" t="s">
        <v>148</v>
      </c>
      <c r="D11" s="15" t="s">
        <v>149</v>
      </c>
      <c r="E11" s="15" t="s">
        <v>348</v>
      </c>
      <c r="F11" s="15" t="s">
        <v>528</v>
      </c>
      <c r="G11" s="15" t="s">
        <v>529</v>
      </c>
      <c r="H11" s="8"/>
      <c r="I11" s="89"/>
      <c r="J11" s="90" t="s">
        <v>297</v>
      </c>
      <c r="K11" s="105">
        <v>1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2" customHeight="1">
      <c r="A12" s="66">
        <v>2023</v>
      </c>
      <c r="B12" s="67" t="s">
        <v>147</v>
      </c>
      <c r="C12" s="15" t="s">
        <v>148</v>
      </c>
      <c r="D12" s="15" t="s">
        <v>149</v>
      </c>
      <c r="E12" s="15" t="s">
        <v>348</v>
      </c>
      <c r="F12" s="15" t="s">
        <v>530</v>
      </c>
      <c r="G12" s="15" t="s">
        <v>531</v>
      </c>
      <c r="H12" s="8"/>
      <c r="I12" s="89"/>
      <c r="J12" s="90" t="s">
        <v>306</v>
      </c>
      <c r="K12" s="105">
        <v>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" customHeight="1">
      <c r="A13" s="66">
        <v>2023</v>
      </c>
      <c r="B13" s="67" t="s">
        <v>180</v>
      </c>
      <c r="C13" s="15" t="s">
        <v>181</v>
      </c>
      <c r="D13" s="15" t="s">
        <v>198</v>
      </c>
      <c r="E13" s="15" t="s">
        <v>342</v>
      </c>
      <c r="F13" s="15" t="s">
        <v>532</v>
      </c>
      <c r="G13" s="15" t="s">
        <v>533</v>
      </c>
      <c r="H13" s="8"/>
      <c r="I13" s="88" t="s">
        <v>191</v>
      </c>
      <c r="J13" s="91"/>
      <c r="K13" s="104">
        <v>10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2" customHeight="1">
      <c r="A14" s="66">
        <v>2023</v>
      </c>
      <c r="B14" s="67" t="s">
        <v>180</v>
      </c>
      <c r="C14" s="15" t="s">
        <v>181</v>
      </c>
      <c r="D14" s="15" t="s">
        <v>198</v>
      </c>
      <c r="E14" s="15" t="s">
        <v>342</v>
      </c>
      <c r="F14" s="15" t="s">
        <v>534</v>
      </c>
      <c r="G14" s="15" t="s">
        <v>535</v>
      </c>
      <c r="H14" s="8"/>
      <c r="I14" s="88" t="s">
        <v>196</v>
      </c>
      <c r="J14" s="88" t="s">
        <v>314</v>
      </c>
      <c r="K14" s="104">
        <v>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2" customHeight="1">
      <c r="A15" s="66">
        <v>2023</v>
      </c>
      <c r="B15" s="67" t="s">
        <v>180</v>
      </c>
      <c r="C15" s="15" t="s">
        <v>181</v>
      </c>
      <c r="D15" s="15" t="s">
        <v>198</v>
      </c>
      <c r="E15" s="15" t="s">
        <v>342</v>
      </c>
      <c r="F15" s="15" t="s">
        <v>536</v>
      </c>
      <c r="G15" s="15" t="s">
        <v>485</v>
      </c>
      <c r="H15" s="8"/>
      <c r="I15" s="89"/>
      <c r="J15" s="90" t="s">
        <v>317</v>
      </c>
      <c r="K15" s="105">
        <v>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2" customHeight="1">
      <c r="A16" s="66">
        <v>2023</v>
      </c>
      <c r="B16" s="67" t="s">
        <v>180</v>
      </c>
      <c r="C16" s="15" t="s">
        <v>181</v>
      </c>
      <c r="D16" s="15" t="s">
        <v>198</v>
      </c>
      <c r="E16" s="15" t="s">
        <v>342</v>
      </c>
      <c r="F16" s="68" t="s">
        <v>537</v>
      </c>
      <c r="G16" s="15" t="s">
        <v>538</v>
      </c>
      <c r="H16" s="8"/>
      <c r="I16" s="89"/>
      <c r="J16" s="90" t="s">
        <v>196</v>
      </c>
      <c r="K16" s="105">
        <v>1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2" customHeight="1">
      <c r="A17" s="66">
        <v>2023</v>
      </c>
      <c r="B17" s="67" t="s">
        <v>208</v>
      </c>
      <c r="C17" s="15" t="s">
        <v>158</v>
      </c>
      <c r="D17" s="15" t="s">
        <v>209</v>
      </c>
      <c r="E17" s="15" t="s">
        <v>306</v>
      </c>
      <c r="F17" s="15" t="s">
        <v>539</v>
      </c>
      <c r="G17" s="15" t="s">
        <v>499</v>
      </c>
      <c r="H17" s="8"/>
      <c r="I17" s="88" t="s">
        <v>224</v>
      </c>
      <c r="J17" s="91"/>
      <c r="K17" s="104">
        <v>3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2" customHeight="1">
      <c r="A18" s="66">
        <v>2023</v>
      </c>
      <c r="B18" s="67" t="s">
        <v>208</v>
      </c>
      <c r="C18" s="15" t="s">
        <v>158</v>
      </c>
      <c r="D18" s="15" t="s">
        <v>209</v>
      </c>
      <c r="E18" s="15" t="s">
        <v>306</v>
      </c>
      <c r="F18" s="15" t="s">
        <v>540</v>
      </c>
      <c r="G18" s="15" t="s">
        <v>541</v>
      </c>
      <c r="H18" s="8"/>
      <c r="I18" s="88" t="s">
        <v>181</v>
      </c>
      <c r="J18" s="88" t="s">
        <v>342</v>
      </c>
      <c r="K18" s="104">
        <v>4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2" customHeight="1">
      <c r="A19" s="66">
        <v>2023</v>
      </c>
      <c r="B19" s="67" t="s">
        <v>208</v>
      </c>
      <c r="C19" s="15" t="s">
        <v>158</v>
      </c>
      <c r="D19" s="15" t="s">
        <v>217</v>
      </c>
      <c r="E19" s="15" t="s">
        <v>158</v>
      </c>
      <c r="F19" s="15" t="s">
        <v>542</v>
      </c>
      <c r="G19" s="15" t="s">
        <v>543</v>
      </c>
      <c r="H19" s="8"/>
      <c r="I19" s="88" t="s">
        <v>243</v>
      </c>
      <c r="J19" s="91"/>
      <c r="K19" s="104">
        <v>4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2" customHeight="1">
      <c r="A20" s="66">
        <v>2023</v>
      </c>
      <c r="B20" s="67" t="s">
        <v>208</v>
      </c>
      <c r="C20" s="15" t="s">
        <v>158</v>
      </c>
      <c r="D20" s="15" t="s">
        <v>217</v>
      </c>
      <c r="E20" s="15" t="s">
        <v>158</v>
      </c>
      <c r="F20" s="15" t="s">
        <v>544</v>
      </c>
      <c r="G20" s="15" t="s">
        <v>545</v>
      </c>
      <c r="H20" s="8"/>
      <c r="I20" s="88" t="s">
        <v>148</v>
      </c>
      <c r="J20" s="88" t="s">
        <v>348</v>
      </c>
      <c r="K20" s="104">
        <v>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2" customHeight="1">
      <c r="A21" s="66">
        <v>2023</v>
      </c>
      <c r="B21" s="67" t="s">
        <v>208</v>
      </c>
      <c r="C21" s="15" t="s">
        <v>158</v>
      </c>
      <c r="D21" s="15" t="s">
        <v>217</v>
      </c>
      <c r="E21" s="15" t="s">
        <v>158</v>
      </c>
      <c r="F21" s="15" t="s">
        <v>546</v>
      </c>
      <c r="G21" s="15" t="s">
        <v>547</v>
      </c>
      <c r="H21" s="8"/>
      <c r="I21" s="88" t="s">
        <v>250</v>
      </c>
      <c r="J21" s="91"/>
      <c r="K21" s="104">
        <v>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2" customHeight="1">
      <c r="A22" s="66">
        <v>2023</v>
      </c>
      <c r="B22" s="67" t="s">
        <v>208</v>
      </c>
      <c r="C22" s="15" t="s">
        <v>158</v>
      </c>
      <c r="D22" s="15" t="s">
        <v>217</v>
      </c>
      <c r="E22" s="15" t="s">
        <v>158</v>
      </c>
      <c r="F22" s="15" t="s">
        <v>548</v>
      </c>
      <c r="G22" s="15" t="s">
        <v>543</v>
      </c>
      <c r="H22" s="8"/>
      <c r="I22" s="88" t="s">
        <v>722</v>
      </c>
      <c r="J22" s="88" t="s">
        <v>722</v>
      </c>
      <c r="K22" s="104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2" customHeight="1">
      <c r="A23" s="66">
        <v>2023</v>
      </c>
      <c r="B23" s="67" t="s">
        <v>208</v>
      </c>
      <c r="C23" s="15" t="s">
        <v>158</v>
      </c>
      <c r="D23" s="15" t="s">
        <v>225</v>
      </c>
      <c r="E23" s="15" t="s">
        <v>292</v>
      </c>
      <c r="F23" s="15" t="s">
        <v>549</v>
      </c>
      <c r="G23" s="15" t="s">
        <v>550</v>
      </c>
      <c r="H23" s="8"/>
      <c r="I23" s="88" t="s">
        <v>723</v>
      </c>
      <c r="J23" s="91"/>
      <c r="K23" s="10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2" customHeight="1">
      <c r="A24" s="66">
        <v>2023</v>
      </c>
      <c r="B24" s="67" t="s">
        <v>208</v>
      </c>
      <c r="C24" s="15" t="s">
        <v>158</v>
      </c>
      <c r="D24" s="15" t="s">
        <v>225</v>
      </c>
      <c r="E24" s="15" t="s">
        <v>292</v>
      </c>
      <c r="F24" s="15" t="s">
        <v>551</v>
      </c>
      <c r="G24" s="15" t="s">
        <v>552</v>
      </c>
      <c r="H24" s="8"/>
      <c r="I24" s="92" t="s">
        <v>45</v>
      </c>
      <c r="J24" s="93"/>
      <c r="K24" s="106">
        <v>23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2" customHeight="1">
      <c r="A25" s="66">
        <v>2023</v>
      </c>
      <c r="B25" s="67" t="s">
        <v>208</v>
      </c>
      <c r="C25" s="15" t="s">
        <v>158</v>
      </c>
      <c r="D25" s="15" t="s">
        <v>225</v>
      </c>
      <c r="E25" s="15" t="s">
        <v>292</v>
      </c>
      <c r="F25" s="15" t="s">
        <v>553</v>
      </c>
      <c r="G25" s="15" t="s">
        <v>554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" customHeight="1">
      <c r="A26" s="66">
        <v>2023</v>
      </c>
      <c r="B26" s="67" t="s">
        <v>208</v>
      </c>
      <c r="C26" s="15" t="s">
        <v>158</v>
      </c>
      <c r="D26" s="15" t="s">
        <v>228</v>
      </c>
      <c r="E26" s="15" t="s">
        <v>297</v>
      </c>
      <c r="F26" s="67" t="s">
        <v>555</v>
      </c>
      <c r="G26" s="67" t="s">
        <v>556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" customHeight="1">
      <c r="A27" s="66">
        <v>2023</v>
      </c>
      <c r="B27" s="67" t="s">
        <v>231</v>
      </c>
      <c r="C27" s="15" t="s">
        <v>196</v>
      </c>
      <c r="D27" s="15" t="s">
        <v>240</v>
      </c>
      <c r="E27" s="15" t="s">
        <v>314</v>
      </c>
      <c r="F27" s="67" t="s">
        <v>557</v>
      </c>
      <c r="G27" s="67" t="s">
        <v>558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>
      <c r="A28" s="69">
        <v>2023</v>
      </c>
      <c r="B28" s="67" t="s">
        <v>231</v>
      </c>
      <c r="C28" s="15" t="s">
        <v>196</v>
      </c>
      <c r="D28" s="15" t="s">
        <v>244</v>
      </c>
      <c r="E28" s="15" t="s">
        <v>196</v>
      </c>
      <c r="F28" s="67" t="s">
        <v>559</v>
      </c>
      <c r="G28" s="67" t="s">
        <v>560</v>
      </c>
    </row>
    <row r="29" spans="1:23">
      <c r="A29" s="66">
        <v>2023</v>
      </c>
      <c r="B29" s="67" t="s">
        <v>231</v>
      </c>
      <c r="C29" s="15" t="s">
        <v>196</v>
      </c>
      <c r="D29" s="15" t="s">
        <v>247</v>
      </c>
      <c r="E29" s="15" t="s">
        <v>317</v>
      </c>
      <c r="F29" s="15" t="s">
        <v>561</v>
      </c>
      <c r="G29" s="15" t="s">
        <v>562</v>
      </c>
    </row>
    <row r="30" spans="1:23" ht="12" customHeight="1"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2" customHeight="1"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2" customHeight="1"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2" customHeight="1"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2" customHeight="1"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2" customHeight="1"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2" customHeight="1"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2" customHeight="1"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2" customHeight="1"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2" customHeight="1"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2" customHeight="1">
      <c r="A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2" customHeight="1">
      <c r="A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2" customHeight="1">
      <c r="A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2" customHeight="1">
      <c r="A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2" customHeight="1">
      <c r="A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2" customHeight="1">
      <c r="A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2" customHeight="1">
      <c r="A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2" customHeight="1">
      <c r="A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2" customHeight="1">
      <c r="A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2" customHeight="1">
      <c r="A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2" customHeight="1">
      <c r="A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2" customHeight="1">
      <c r="A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2" customHeight="1">
      <c r="A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12" customHeight="1">
      <c r="A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12" customHeight="1">
      <c r="A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12" customHeight="1">
      <c r="A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12" customHeight="1">
      <c r="A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12" customHeight="1">
      <c r="A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12" customHeight="1">
      <c r="A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12" customHeight="1">
      <c r="A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12" customHeight="1">
      <c r="A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12" customHeight="1">
      <c r="A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12" customHeight="1">
      <c r="A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12" customHeight="1">
      <c r="A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12" customHeight="1">
      <c r="A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12" customHeight="1">
      <c r="A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12" customHeight="1">
      <c r="A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12" customHeight="1">
      <c r="A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12" customHeight="1">
      <c r="A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1:23" ht="12" customHeight="1">
      <c r="A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1:23" ht="12" customHeight="1">
      <c r="A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 spans="1:23" ht="12" customHeight="1">
      <c r="A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  <row r="970" spans="1:23" ht="12" customHeight="1">
      <c r="A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</row>
    <row r="971" spans="1:23" ht="12" customHeight="1">
      <c r="A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</row>
    <row r="972" spans="1:23" ht="12" customHeight="1">
      <c r="A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</row>
    <row r="973" spans="1:23" ht="12" customHeight="1">
      <c r="A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</row>
    <row r="974" spans="1:23" ht="12" customHeight="1">
      <c r="A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</row>
    <row r="975" spans="1:23" ht="12" customHeight="1">
      <c r="A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</row>
    <row r="976" spans="1:23" ht="12" customHeight="1">
      <c r="A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</row>
    <row r="977" spans="1:23" ht="12" customHeight="1">
      <c r="A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</row>
    <row r="978" spans="1:23" ht="12" customHeight="1">
      <c r="A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</row>
    <row r="979" spans="1:23" ht="12" customHeight="1">
      <c r="A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</row>
    <row r="980" spans="1:23" ht="12" customHeight="1">
      <c r="A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</row>
  </sheetData>
  <autoFilter ref="A6:G29" xr:uid="{00000000-0009-0000-0000-00000E000000}">
    <sortState xmlns:xlrd2="http://schemas.microsoft.com/office/spreadsheetml/2017/richdata2" ref="A6:G29">
      <sortCondition ref="D6:D29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  <outlinePr summaryBelow="0" summaryRight="0"/>
  </sheetPr>
  <dimension ref="A1:W966"/>
  <sheetViews>
    <sheetView tabSelected="1" workbookViewId="0">
      <selection activeCell="A2" sqref="A2"/>
    </sheetView>
  </sheetViews>
  <sheetFormatPr defaultColWidth="14.42578125" defaultRowHeight="15" customHeight="1"/>
  <cols>
    <col min="1" max="1" width="7.140625" customWidth="1"/>
    <col min="2" max="2" width="15.140625" customWidth="1"/>
    <col min="3" max="3" width="15.5703125" customWidth="1"/>
    <col min="4" max="4" width="19.28515625" customWidth="1"/>
    <col min="5" max="5" width="21.42578125" customWidth="1"/>
    <col min="6" max="7" width="47.140625" customWidth="1"/>
    <col min="8" max="8" width="38.7109375" customWidth="1"/>
    <col min="9" max="23" width="8.7109375" customWidth="1"/>
  </cols>
  <sheetData>
    <row r="1" spans="1:23" ht="12" customHeight="1">
      <c r="A1" s="7" t="s">
        <v>251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7" t="s">
        <v>563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9">
        <v>2023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.75" customHeight="1">
      <c r="A5" s="71" t="s">
        <v>33</v>
      </c>
      <c r="B5" s="71" t="s">
        <v>114</v>
      </c>
      <c r="C5" s="71" t="s">
        <v>115</v>
      </c>
      <c r="D5" s="71" t="s">
        <v>116</v>
      </c>
      <c r="E5" s="71" t="s">
        <v>117</v>
      </c>
      <c r="F5" s="71" t="s">
        <v>564</v>
      </c>
      <c r="G5" s="71" t="s">
        <v>119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" customHeight="1">
      <c r="A6" s="72">
        <v>2023</v>
      </c>
      <c r="B6" s="15" t="s">
        <v>121</v>
      </c>
      <c r="C6" s="15" t="s">
        <v>127</v>
      </c>
      <c r="D6" s="53" t="s">
        <v>123</v>
      </c>
      <c r="E6" s="15" t="s">
        <v>124</v>
      </c>
      <c r="F6" s="15" t="s">
        <v>565</v>
      </c>
      <c r="G6" s="15" t="s">
        <v>566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" customHeight="1">
      <c r="A7" s="72">
        <v>2023</v>
      </c>
      <c r="B7" s="15" t="s">
        <v>121</v>
      </c>
      <c r="C7" s="15" t="s">
        <v>127</v>
      </c>
      <c r="D7" s="53" t="s">
        <v>128</v>
      </c>
      <c r="E7" s="15" t="s">
        <v>129</v>
      </c>
      <c r="F7" s="15" t="s">
        <v>567</v>
      </c>
      <c r="G7" s="15" t="s">
        <v>568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" customHeight="1">
      <c r="A8" s="72">
        <v>2023</v>
      </c>
      <c r="B8" s="15" t="s">
        <v>208</v>
      </c>
      <c r="C8" s="15" t="s">
        <v>164</v>
      </c>
      <c r="D8" s="15" t="s">
        <v>209</v>
      </c>
      <c r="E8" s="15" t="s">
        <v>186</v>
      </c>
      <c r="F8" s="15" t="s">
        <v>569</v>
      </c>
      <c r="G8" s="15" t="s">
        <v>570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2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2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2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2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2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2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2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2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2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2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</sheetData>
  <autoFilter ref="A5:G8" xr:uid="{00000000-0009-0000-0000-00000F000000}">
    <sortState xmlns:xlrd2="http://schemas.microsoft.com/office/spreadsheetml/2017/richdata2" ref="A5:G8">
      <sortCondition ref="D5:D8"/>
      <sortCondition ref="E5:E8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  <outlinePr summaryBelow="0" summaryRight="0"/>
  </sheetPr>
  <dimension ref="A1:U964"/>
  <sheetViews>
    <sheetView workbookViewId="0"/>
  </sheetViews>
  <sheetFormatPr defaultColWidth="14.42578125" defaultRowHeight="15" customHeight="1"/>
  <cols>
    <col min="1" max="1" width="7.140625" customWidth="1"/>
    <col min="2" max="2" width="18.28515625" customWidth="1"/>
    <col min="3" max="3" width="16.5703125" customWidth="1"/>
    <col min="4" max="4" width="15.5703125" customWidth="1"/>
    <col min="5" max="5" width="14" customWidth="1"/>
    <col min="6" max="6" width="28.42578125" customWidth="1"/>
    <col min="7" max="7" width="18.85546875" customWidth="1"/>
    <col min="8" max="21" width="8.7109375" customWidth="1"/>
  </cols>
  <sheetData>
    <row r="1" spans="1:21" ht="12" customHeight="1">
      <c r="A1" s="7" t="s">
        <v>251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2" customHeight="1">
      <c r="A2" s="7" t="s">
        <v>23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" customHeight="1">
      <c r="A3" s="9">
        <v>2023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2" customHeight="1">
      <c r="A4" s="51" t="s">
        <v>113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2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2" customHeight="1">
      <c r="A6" s="14" t="s">
        <v>33</v>
      </c>
      <c r="B6" s="14" t="s">
        <v>114</v>
      </c>
      <c r="C6" s="14" t="s">
        <v>115</v>
      </c>
      <c r="D6" s="14" t="s">
        <v>116</v>
      </c>
      <c r="E6" s="14" t="s">
        <v>117</v>
      </c>
      <c r="F6" s="14" t="s">
        <v>571</v>
      </c>
      <c r="G6" s="14" t="s">
        <v>119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2" customHeight="1">
      <c r="A7" s="14">
        <v>2023</v>
      </c>
      <c r="B7" s="14" t="s">
        <v>180</v>
      </c>
      <c r="C7" s="14" t="s">
        <v>181</v>
      </c>
      <c r="D7" s="14" t="s">
        <v>198</v>
      </c>
      <c r="E7" s="14" t="s">
        <v>342</v>
      </c>
      <c r="F7" s="14" t="s">
        <v>572</v>
      </c>
      <c r="G7" s="14" t="s">
        <v>573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2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2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2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2" customHeight="1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2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2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ht="12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ht="12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2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2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2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2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12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12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</row>
    <row r="407" spans="1:21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</row>
    <row r="408" spans="1:21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</row>
    <row r="409" spans="1:21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</row>
    <row r="410" spans="1:21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</row>
    <row r="411" spans="1:21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</row>
    <row r="412" spans="1:21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1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</row>
    <row r="414" spans="1:21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</row>
    <row r="415" spans="1:21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</row>
    <row r="416" spans="1:21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</row>
    <row r="417" spans="1:21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</row>
    <row r="418" spans="1:21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</row>
    <row r="419" spans="1:21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</row>
    <row r="420" spans="1:21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</row>
    <row r="421" spans="1:21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</row>
    <row r="423" spans="1:21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</row>
    <row r="424" spans="1:21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</row>
    <row r="425" spans="1:21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</row>
    <row r="426" spans="1:21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</row>
    <row r="427" spans="1:21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</row>
    <row r="428" spans="1:21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</row>
    <row r="429" spans="1:21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</row>
    <row r="430" spans="1:21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</row>
    <row r="432" spans="1:21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</row>
    <row r="433" spans="1:21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</row>
    <row r="434" spans="1:21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</row>
    <row r="435" spans="1:21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</row>
    <row r="436" spans="1:21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</row>
    <row r="437" spans="1:21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</row>
    <row r="438" spans="1:21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</row>
    <row r="439" spans="1:21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</row>
    <row r="441" spans="1:21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</row>
    <row r="442" spans="1:21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</row>
    <row r="443" spans="1:21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</row>
    <row r="444" spans="1:21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</row>
    <row r="445" spans="1:21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</row>
    <row r="446" spans="1:21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</row>
    <row r="447" spans="1:21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</row>
    <row r="448" spans="1:21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</row>
    <row r="450" spans="1:21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</row>
    <row r="451" spans="1:21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</row>
    <row r="452" spans="1:21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</row>
    <row r="453" spans="1:21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</row>
    <row r="454" spans="1:21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</row>
    <row r="784" spans="1:21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</row>
    <row r="785" spans="1:21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</row>
    <row r="786" spans="1:21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</row>
    <row r="787" spans="1:21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</row>
    <row r="788" spans="1:21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</row>
    <row r="789" spans="1:21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</row>
    <row r="790" spans="1:21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</row>
    <row r="791" spans="1:21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</row>
    <row r="792" spans="1:21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</row>
    <row r="793" spans="1:21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</row>
    <row r="794" spans="1:21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</row>
    <row r="795" spans="1:21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</row>
    <row r="796" spans="1:21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</row>
    <row r="797" spans="1:21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</row>
    <row r="798" spans="1:21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</row>
    <row r="799" spans="1:21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</row>
    <row r="800" spans="1:21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</row>
    <row r="801" spans="1:21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</row>
    <row r="802" spans="1:21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</row>
    <row r="803" spans="1:21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</row>
    <row r="804" spans="1:21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</row>
    <row r="805" spans="1:21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</row>
    <row r="806" spans="1:21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</row>
    <row r="807" spans="1:21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</row>
    <row r="808" spans="1:21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</row>
    <row r="809" spans="1:21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</row>
    <row r="810" spans="1:21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</row>
    <row r="811" spans="1:21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</row>
    <row r="812" spans="1:21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</row>
    <row r="813" spans="1:21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</row>
    <row r="814" spans="1:21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</row>
    <row r="815" spans="1:21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</row>
    <row r="816" spans="1:21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</row>
    <row r="817" spans="1:21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</row>
    <row r="818" spans="1:21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</row>
    <row r="819" spans="1:21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</row>
    <row r="820" spans="1:21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</row>
    <row r="821" spans="1:21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</row>
    <row r="822" spans="1:21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</row>
    <row r="823" spans="1:21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</row>
    <row r="824" spans="1:21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</row>
    <row r="825" spans="1:21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</row>
    <row r="826" spans="1:21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</row>
    <row r="827" spans="1:21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</row>
    <row r="828" spans="1:21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</row>
    <row r="829" spans="1:21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0" spans="1:21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</row>
    <row r="831" spans="1:21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</row>
    <row r="832" spans="1:21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</row>
    <row r="833" spans="1:21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</row>
    <row r="834" spans="1:21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</row>
    <row r="835" spans="1:21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</row>
    <row r="836" spans="1:21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</row>
    <row r="837" spans="1:21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</row>
    <row r="838" spans="1:21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</row>
    <row r="839" spans="1:21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</row>
    <row r="840" spans="1:21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</row>
    <row r="841" spans="1:21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</row>
    <row r="842" spans="1:21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</row>
    <row r="843" spans="1:21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</row>
    <row r="844" spans="1:21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</row>
    <row r="845" spans="1:21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</row>
    <row r="846" spans="1:21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</row>
    <row r="847" spans="1:21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</row>
    <row r="848" spans="1:21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</row>
    <row r="849" spans="1:21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</row>
    <row r="850" spans="1:21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</row>
    <row r="851" spans="1:21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</row>
    <row r="852" spans="1:21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</row>
    <row r="853" spans="1:21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</row>
    <row r="854" spans="1:21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</row>
    <row r="855" spans="1:21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</row>
    <row r="856" spans="1:21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</row>
    <row r="857" spans="1:21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</row>
    <row r="858" spans="1:21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</row>
    <row r="859" spans="1:21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</row>
    <row r="860" spans="1:21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</row>
    <row r="861" spans="1:21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</row>
    <row r="862" spans="1:21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</row>
    <row r="863" spans="1:21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</row>
    <row r="864" spans="1:21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</row>
    <row r="865" spans="1:21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</row>
    <row r="866" spans="1:21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</row>
    <row r="867" spans="1:21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</row>
    <row r="868" spans="1:21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</row>
    <row r="869" spans="1:21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</row>
    <row r="870" spans="1:21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</row>
    <row r="871" spans="1:21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</row>
    <row r="872" spans="1:21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</row>
    <row r="873" spans="1:21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</row>
    <row r="874" spans="1:21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</row>
    <row r="875" spans="1:21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</row>
    <row r="876" spans="1:21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</row>
    <row r="877" spans="1:21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</row>
    <row r="878" spans="1:21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</row>
    <row r="879" spans="1:21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</row>
    <row r="880" spans="1:21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</row>
    <row r="881" spans="1:21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</row>
    <row r="882" spans="1:21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</row>
    <row r="883" spans="1:21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</row>
    <row r="884" spans="1:21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</row>
    <row r="885" spans="1:21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</row>
    <row r="886" spans="1:21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</row>
    <row r="887" spans="1:21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</row>
    <row r="888" spans="1:21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</row>
    <row r="889" spans="1:21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</row>
    <row r="890" spans="1:21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</row>
    <row r="891" spans="1:21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</row>
    <row r="892" spans="1:21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</row>
    <row r="893" spans="1:21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</row>
    <row r="894" spans="1:21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</row>
    <row r="895" spans="1:21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</row>
    <row r="896" spans="1:21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</row>
    <row r="897" spans="1:21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</row>
    <row r="898" spans="1:21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</row>
    <row r="899" spans="1:21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</row>
    <row r="900" spans="1:21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</row>
    <row r="901" spans="1:21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</row>
    <row r="902" spans="1:21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</row>
    <row r="903" spans="1:21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</row>
    <row r="904" spans="1:21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</row>
    <row r="905" spans="1:21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</row>
    <row r="906" spans="1:21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</row>
    <row r="907" spans="1:21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</row>
    <row r="908" spans="1:21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</row>
    <row r="909" spans="1:21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</row>
    <row r="910" spans="1:21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</row>
    <row r="911" spans="1:21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</row>
    <row r="912" spans="1:21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</row>
    <row r="913" spans="1:21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</row>
    <row r="914" spans="1:21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</row>
    <row r="915" spans="1:21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</row>
    <row r="916" spans="1:21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</row>
    <row r="917" spans="1:21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</row>
    <row r="918" spans="1:21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</row>
    <row r="919" spans="1:21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</row>
    <row r="920" spans="1:21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</row>
    <row r="921" spans="1:21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</row>
    <row r="922" spans="1:21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</row>
    <row r="923" spans="1:21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</row>
    <row r="924" spans="1:21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</row>
    <row r="925" spans="1:21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</row>
    <row r="926" spans="1:21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</row>
    <row r="927" spans="1:21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</row>
    <row r="928" spans="1:21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</row>
    <row r="929" spans="1:21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</row>
    <row r="930" spans="1:21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</row>
    <row r="931" spans="1:21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</row>
    <row r="932" spans="1:21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</row>
    <row r="933" spans="1:21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</row>
    <row r="934" spans="1:21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</row>
    <row r="935" spans="1:21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</row>
    <row r="936" spans="1:21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</row>
    <row r="937" spans="1:21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</row>
    <row r="938" spans="1:21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</row>
    <row r="939" spans="1:21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</row>
    <row r="940" spans="1:21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</row>
    <row r="941" spans="1:21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</row>
    <row r="942" spans="1:21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</row>
    <row r="943" spans="1:21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</row>
    <row r="944" spans="1:21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</row>
    <row r="945" spans="1:21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</row>
    <row r="946" spans="1:21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</row>
    <row r="947" spans="1:21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</row>
    <row r="948" spans="1:21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</row>
    <row r="949" spans="1:21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</row>
    <row r="950" spans="1:21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</row>
    <row r="951" spans="1:21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</row>
    <row r="952" spans="1:21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</row>
    <row r="953" spans="1:21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</row>
    <row r="954" spans="1:21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</row>
    <row r="955" spans="1:21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</row>
    <row r="956" spans="1:21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</row>
    <row r="957" spans="1:21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</row>
    <row r="958" spans="1:21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</row>
    <row r="959" spans="1:21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</row>
    <row r="960" spans="1:21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</row>
    <row r="961" spans="1:21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</row>
    <row r="962" spans="1:21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</row>
    <row r="963" spans="1:21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</row>
    <row r="964" spans="1:21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FF00"/>
    <outlinePr summaryBelow="0" summaryRight="0"/>
  </sheetPr>
  <dimension ref="A1:U962"/>
  <sheetViews>
    <sheetView workbookViewId="0"/>
  </sheetViews>
  <sheetFormatPr defaultColWidth="14.42578125" defaultRowHeight="15" customHeight="1"/>
  <cols>
    <col min="1" max="1" width="7.140625" customWidth="1"/>
    <col min="2" max="3" width="19.28515625" customWidth="1"/>
    <col min="4" max="4" width="21.42578125" customWidth="1"/>
    <col min="5" max="5" width="18.42578125" customWidth="1"/>
    <col min="6" max="6" width="45.7109375" customWidth="1"/>
    <col min="7" max="7" width="32.42578125" customWidth="1"/>
    <col min="8" max="21" width="8.7109375" customWidth="1"/>
  </cols>
  <sheetData>
    <row r="1" spans="1:21" ht="12" customHeight="1">
      <c r="A1" s="7" t="s">
        <v>251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2" customHeight="1">
      <c r="A2" s="7" t="s">
        <v>574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" customHeight="1">
      <c r="A3" s="9">
        <v>2023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2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2" customHeight="1">
      <c r="A5" s="71" t="s">
        <v>33</v>
      </c>
      <c r="B5" s="71" t="s">
        <v>114</v>
      </c>
      <c r="C5" s="71" t="s">
        <v>115</v>
      </c>
      <c r="D5" s="71" t="s">
        <v>116</v>
      </c>
      <c r="E5" s="71" t="s">
        <v>117</v>
      </c>
      <c r="F5" s="71" t="s">
        <v>575</v>
      </c>
      <c r="G5" s="71" t="s">
        <v>119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2" customHeight="1">
      <c r="A6" s="71">
        <v>2023</v>
      </c>
      <c r="B6" s="71" t="s">
        <v>208</v>
      </c>
      <c r="C6" s="71" t="s">
        <v>158</v>
      </c>
      <c r="D6" s="71" t="s">
        <v>217</v>
      </c>
      <c r="E6" s="71" t="s">
        <v>158</v>
      </c>
      <c r="F6" s="71" t="s">
        <v>576</v>
      </c>
      <c r="G6" s="71" t="s">
        <v>577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2" customHeight="1">
      <c r="A7" s="71">
        <v>2023</v>
      </c>
      <c r="B7" s="71" t="s">
        <v>231</v>
      </c>
      <c r="C7" s="71" t="s">
        <v>196</v>
      </c>
      <c r="D7" s="71" t="s">
        <v>244</v>
      </c>
      <c r="E7" s="71" t="s">
        <v>196</v>
      </c>
      <c r="F7" s="71" t="s">
        <v>578</v>
      </c>
      <c r="G7" s="71" t="s">
        <v>579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2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2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2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2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2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2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ht="12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ht="12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2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2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2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2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12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12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</row>
    <row r="407" spans="1:21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</row>
    <row r="408" spans="1:21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</row>
    <row r="409" spans="1:21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</row>
    <row r="410" spans="1:21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</row>
    <row r="411" spans="1:21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</row>
    <row r="412" spans="1:21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1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</row>
    <row r="414" spans="1:21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</row>
    <row r="415" spans="1:21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</row>
    <row r="416" spans="1:21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</row>
    <row r="417" spans="1:21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</row>
    <row r="418" spans="1:21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</row>
    <row r="419" spans="1:21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</row>
    <row r="420" spans="1:21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</row>
    <row r="421" spans="1:21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</row>
    <row r="423" spans="1:21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</row>
    <row r="424" spans="1:21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</row>
    <row r="425" spans="1:21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</row>
    <row r="426" spans="1:21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</row>
    <row r="427" spans="1:21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</row>
    <row r="428" spans="1:21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</row>
    <row r="429" spans="1:21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</row>
    <row r="430" spans="1:21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</row>
    <row r="432" spans="1:21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</row>
    <row r="433" spans="1:21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</row>
    <row r="434" spans="1:21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</row>
    <row r="435" spans="1:21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</row>
    <row r="436" spans="1:21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</row>
    <row r="437" spans="1:21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</row>
    <row r="438" spans="1:21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</row>
    <row r="439" spans="1:21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</row>
    <row r="441" spans="1:21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</row>
    <row r="442" spans="1:21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</row>
    <row r="443" spans="1:21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</row>
    <row r="444" spans="1:21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</row>
    <row r="445" spans="1:21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</row>
    <row r="446" spans="1:21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</row>
    <row r="447" spans="1:21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</row>
    <row r="448" spans="1:21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</row>
    <row r="450" spans="1:21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</row>
    <row r="451" spans="1:21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</row>
    <row r="452" spans="1:21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</row>
    <row r="453" spans="1:21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</row>
    <row r="454" spans="1:21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</row>
    <row r="784" spans="1:21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</row>
    <row r="785" spans="1:21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</row>
    <row r="786" spans="1:21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</row>
    <row r="787" spans="1:21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</row>
    <row r="788" spans="1:21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</row>
    <row r="789" spans="1:21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</row>
    <row r="790" spans="1:21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</row>
    <row r="791" spans="1:21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</row>
    <row r="792" spans="1:21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</row>
    <row r="793" spans="1:21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</row>
    <row r="794" spans="1:21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</row>
    <row r="795" spans="1:21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</row>
    <row r="796" spans="1:21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</row>
    <row r="797" spans="1:21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</row>
    <row r="798" spans="1:21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</row>
    <row r="799" spans="1:21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</row>
    <row r="800" spans="1:21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</row>
    <row r="801" spans="1:21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</row>
    <row r="802" spans="1:21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</row>
    <row r="803" spans="1:21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</row>
    <row r="804" spans="1:21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</row>
    <row r="805" spans="1:21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</row>
    <row r="806" spans="1:21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</row>
    <row r="807" spans="1:21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</row>
    <row r="808" spans="1:21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</row>
    <row r="809" spans="1:21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</row>
    <row r="810" spans="1:21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</row>
    <row r="811" spans="1:21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</row>
    <row r="812" spans="1:21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</row>
    <row r="813" spans="1:21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</row>
    <row r="814" spans="1:21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</row>
    <row r="815" spans="1:21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</row>
    <row r="816" spans="1:21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</row>
    <row r="817" spans="1:21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</row>
    <row r="818" spans="1:21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</row>
    <row r="819" spans="1:21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</row>
    <row r="820" spans="1:21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</row>
    <row r="821" spans="1:21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</row>
    <row r="822" spans="1:21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</row>
    <row r="823" spans="1:21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</row>
    <row r="824" spans="1:21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</row>
    <row r="825" spans="1:21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</row>
    <row r="826" spans="1:21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</row>
    <row r="827" spans="1:21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</row>
    <row r="828" spans="1:21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</row>
    <row r="829" spans="1:21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0" spans="1:21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</row>
    <row r="831" spans="1:21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</row>
    <row r="832" spans="1:21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</row>
    <row r="833" spans="1:21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</row>
    <row r="834" spans="1:21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</row>
    <row r="835" spans="1:21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</row>
    <row r="836" spans="1:21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</row>
    <row r="837" spans="1:21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</row>
    <row r="838" spans="1:21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</row>
    <row r="839" spans="1:21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</row>
    <row r="840" spans="1:21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</row>
    <row r="841" spans="1:21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</row>
    <row r="842" spans="1:21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</row>
    <row r="843" spans="1:21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</row>
    <row r="844" spans="1:21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</row>
    <row r="845" spans="1:21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</row>
    <row r="846" spans="1:21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</row>
    <row r="847" spans="1:21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</row>
    <row r="848" spans="1:21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</row>
    <row r="849" spans="1:21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</row>
    <row r="850" spans="1:21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</row>
    <row r="851" spans="1:21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</row>
    <row r="852" spans="1:21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</row>
    <row r="853" spans="1:21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</row>
    <row r="854" spans="1:21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</row>
    <row r="855" spans="1:21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</row>
    <row r="856" spans="1:21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</row>
    <row r="857" spans="1:21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</row>
    <row r="858" spans="1:21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</row>
    <row r="859" spans="1:21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</row>
    <row r="860" spans="1:21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</row>
    <row r="861" spans="1:21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</row>
    <row r="862" spans="1:21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</row>
    <row r="863" spans="1:21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</row>
    <row r="864" spans="1:21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</row>
    <row r="865" spans="1:21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</row>
    <row r="866" spans="1:21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</row>
    <row r="867" spans="1:21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</row>
    <row r="868" spans="1:21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</row>
    <row r="869" spans="1:21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</row>
    <row r="870" spans="1:21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</row>
    <row r="871" spans="1:21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</row>
    <row r="872" spans="1:21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</row>
    <row r="873" spans="1:21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</row>
    <row r="874" spans="1:21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</row>
    <row r="875" spans="1:21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</row>
    <row r="876" spans="1:21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</row>
    <row r="877" spans="1:21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</row>
    <row r="878" spans="1:21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</row>
    <row r="879" spans="1:21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</row>
    <row r="880" spans="1:21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</row>
    <row r="881" spans="1:21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</row>
    <row r="882" spans="1:21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</row>
    <row r="883" spans="1:21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</row>
    <row r="884" spans="1:21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</row>
    <row r="885" spans="1:21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</row>
    <row r="886" spans="1:21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</row>
    <row r="887" spans="1:21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</row>
    <row r="888" spans="1:21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</row>
    <row r="889" spans="1:21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</row>
    <row r="890" spans="1:21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</row>
    <row r="891" spans="1:21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</row>
    <row r="892" spans="1:21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</row>
    <row r="893" spans="1:21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</row>
    <row r="894" spans="1:21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</row>
    <row r="895" spans="1:21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</row>
    <row r="896" spans="1:21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</row>
    <row r="897" spans="1:21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</row>
    <row r="898" spans="1:21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</row>
    <row r="899" spans="1:21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</row>
    <row r="900" spans="1:21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</row>
    <row r="901" spans="1:21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</row>
    <row r="902" spans="1:21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</row>
    <row r="903" spans="1:21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</row>
    <row r="904" spans="1:21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</row>
    <row r="905" spans="1:21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</row>
    <row r="906" spans="1:21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</row>
    <row r="907" spans="1:21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</row>
    <row r="908" spans="1:21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</row>
    <row r="909" spans="1:21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</row>
    <row r="910" spans="1:21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</row>
    <row r="911" spans="1:21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</row>
    <row r="912" spans="1:21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</row>
    <row r="913" spans="1:21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</row>
    <row r="914" spans="1:21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</row>
    <row r="915" spans="1:21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</row>
    <row r="916" spans="1:21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</row>
    <row r="917" spans="1:21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</row>
    <row r="918" spans="1:21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</row>
    <row r="919" spans="1:21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</row>
    <row r="920" spans="1:21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</row>
    <row r="921" spans="1:21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</row>
    <row r="922" spans="1:21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</row>
    <row r="923" spans="1:21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</row>
    <row r="924" spans="1:21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</row>
    <row r="925" spans="1:21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</row>
    <row r="926" spans="1:21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</row>
    <row r="927" spans="1:21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</row>
    <row r="928" spans="1:21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</row>
    <row r="929" spans="1:21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</row>
    <row r="930" spans="1:21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</row>
    <row r="931" spans="1:21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</row>
    <row r="932" spans="1:21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</row>
    <row r="933" spans="1:21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</row>
    <row r="934" spans="1:21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</row>
    <row r="935" spans="1:21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</row>
    <row r="936" spans="1:21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</row>
    <row r="937" spans="1:21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</row>
    <row r="938" spans="1:21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</row>
    <row r="939" spans="1:21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</row>
    <row r="940" spans="1:21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</row>
    <row r="941" spans="1:21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</row>
    <row r="942" spans="1:21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</row>
    <row r="943" spans="1:21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</row>
    <row r="944" spans="1:21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</row>
    <row r="945" spans="1:21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</row>
    <row r="946" spans="1:21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</row>
    <row r="947" spans="1:21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</row>
    <row r="948" spans="1:21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</row>
    <row r="949" spans="1:21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</row>
    <row r="950" spans="1:21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</row>
    <row r="951" spans="1:21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</row>
    <row r="952" spans="1:21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</row>
    <row r="953" spans="1:21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</row>
    <row r="954" spans="1:21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</row>
    <row r="955" spans="1:21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</row>
    <row r="956" spans="1:21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</row>
    <row r="957" spans="1:21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</row>
    <row r="958" spans="1:21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</row>
    <row r="959" spans="1:21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</row>
    <row r="960" spans="1:21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</row>
    <row r="961" spans="1:21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</row>
    <row r="962" spans="1:21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FF00"/>
    <outlinePr summaryBelow="0" summaryRight="0"/>
  </sheetPr>
  <dimension ref="A1:W950"/>
  <sheetViews>
    <sheetView workbookViewId="0"/>
  </sheetViews>
  <sheetFormatPr defaultColWidth="14.42578125" defaultRowHeight="15" customHeight="1"/>
  <cols>
    <col min="1" max="1" width="7.140625" customWidth="1"/>
    <col min="3" max="3" width="19.28515625" customWidth="1"/>
    <col min="4" max="5" width="21.42578125" customWidth="1"/>
    <col min="6" max="6" width="32.140625" customWidth="1"/>
    <col min="7" max="7" width="47.140625" customWidth="1"/>
    <col min="8" max="8" width="38.7109375" customWidth="1"/>
    <col min="9" max="9" width="15.42578125" customWidth="1"/>
    <col min="10" max="10" width="14.28515625" customWidth="1"/>
    <col min="11" max="11" width="26.28515625" customWidth="1"/>
    <col min="12" max="23" width="8.7109375" customWidth="1"/>
  </cols>
  <sheetData>
    <row r="1" spans="1:23" ht="12" customHeight="1">
      <c r="A1" s="7" t="s">
        <v>251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" customHeight="1">
      <c r="A2" s="7" t="s">
        <v>25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2" customHeight="1">
      <c r="A3" s="9">
        <v>2023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" customHeight="1">
      <c r="A4" s="51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8.75" customHeight="1">
      <c r="A5" s="73" t="s">
        <v>33</v>
      </c>
      <c r="B5" s="74" t="s">
        <v>114</v>
      </c>
      <c r="C5" s="73" t="s">
        <v>115</v>
      </c>
      <c r="D5" s="73" t="s">
        <v>116</v>
      </c>
      <c r="E5" s="73" t="s">
        <v>117</v>
      </c>
      <c r="F5" s="73" t="s">
        <v>580</v>
      </c>
      <c r="G5" s="73" t="s">
        <v>119</v>
      </c>
      <c r="H5" s="8"/>
      <c r="I5" s="8" t="s">
        <v>115</v>
      </c>
      <c r="J5" s="8" t="s">
        <v>117</v>
      </c>
      <c r="K5" s="8" t="s">
        <v>581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" customHeight="1">
      <c r="A6" s="53">
        <v>2023</v>
      </c>
      <c r="B6" s="53" t="s">
        <v>121</v>
      </c>
      <c r="C6" s="75" t="s">
        <v>127</v>
      </c>
      <c r="D6" s="76" t="s">
        <v>137</v>
      </c>
      <c r="E6" s="76" t="s">
        <v>138</v>
      </c>
      <c r="F6" s="75" t="s">
        <v>582</v>
      </c>
      <c r="G6" s="75" t="s">
        <v>583</v>
      </c>
      <c r="H6" s="8"/>
      <c r="I6" s="8" t="s">
        <v>127</v>
      </c>
      <c r="J6" s="8" t="s">
        <v>136</v>
      </c>
      <c r="K6" s="8">
        <v>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" customHeight="1">
      <c r="A7" s="53">
        <v>2023</v>
      </c>
      <c r="B7" s="53" t="s">
        <v>121</v>
      </c>
      <c r="C7" s="75" t="s">
        <v>127</v>
      </c>
      <c r="D7" s="76" t="s">
        <v>144</v>
      </c>
      <c r="E7" s="76" t="s">
        <v>136</v>
      </c>
      <c r="F7" s="75" t="s">
        <v>584</v>
      </c>
      <c r="G7" s="75" t="s">
        <v>585</v>
      </c>
      <c r="H7" s="8"/>
      <c r="I7" s="8"/>
      <c r="J7" s="8" t="s">
        <v>138</v>
      </c>
      <c r="K7" s="8">
        <v>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" customHeight="1">
      <c r="A8" s="53">
        <v>2023</v>
      </c>
      <c r="B8" s="53" t="s">
        <v>147</v>
      </c>
      <c r="C8" s="75" t="s">
        <v>176</v>
      </c>
      <c r="D8" s="76" t="s">
        <v>149</v>
      </c>
      <c r="E8" s="76" t="s">
        <v>150</v>
      </c>
      <c r="F8" s="75" t="s">
        <v>586</v>
      </c>
      <c r="G8" s="75" t="s">
        <v>587</v>
      </c>
      <c r="H8" s="8"/>
      <c r="I8" s="8" t="s">
        <v>588</v>
      </c>
      <c r="J8" s="8"/>
      <c r="K8" s="8">
        <v>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>
      <c r="A9" s="53">
        <v>2023</v>
      </c>
      <c r="B9" s="53" t="s">
        <v>147</v>
      </c>
      <c r="C9" s="75" t="s">
        <v>176</v>
      </c>
      <c r="D9" s="76" t="s">
        <v>154</v>
      </c>
      <c r="E9" s="76" t="s">
        <v>155</v>
      </c>
      <c r="F9" s="75" t="s">
        <v>589</v>
      </c>
      <c r="G9" s="75" t="s">
        <v>590</v>
      </c>
      <c r="H9" s="8"/>
      <c r="I9" s="8" t="s">
        <v>164</v>
      </c>
      <c r="J9" s="8" t="s">
        <v>159</v>
      </c>
      <c r="K9" s="8">
        <v>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" customHeight="1">
      <c r="A10" s="53">
        <v>2023</v>
      </c>
      <c r="B10" s="53" t="s">
        <v>180</v>
      </c>
      <c r="C10" s="75" t="s">
        <v>183</v>
      </c>
      <c r="D10" s="76" t="s">
        <v>182</v>
      </c>
      <c r="E10" s="76" t="s">
        <v>183</v>
      </c>
      <c r="F10" s="75" t="s">
        <v>591</v>
      </c>
      <c r="G10" s="75" t="s">
        <v>592</v>
      </c>
      <c r="H10" s="8"/>
      <c r="I10" s="8"/>
      <c r="J10" s="8" t="s">
        <v>169</v>
      </c>
      <c r="K10" s="8">
        <v>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12" customHeight="1">
      <c r="A11" s="53">
        <v>2023</v>
      </c>
      <c r="B11" s="53" t="s">
        <v>180</v>
      </c>
      <c r="C11" s="75" t="s">
        <v>183</v>
      </c>
      <c r="D11" s="76" t="s">
        <v>187</v>
      </c>
      <c r="E11" s="76" t="s">
        <v>188</v>
      </c>
      <c r="F11" s="75" t="s">
        <v>589</v>
      </c>
      <c r="G11" s="75" t="s">
        <v>593</v>
      </c>
      <c r="H11" s="8"/>
      <c r="I11" s="8"/>
      <c r="J11" s="8" t="s">
        <v>186</v>
      </c>
      <c r="K11" s="8">
        <v>1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12" customHeight="1">
      <c r="A12" s="53">
        <v>2023</v>
      </c>
      <c r="B12" s="53" t="s">
        <v>180</v>
      </c>
      <c r="C12" s="75" t="s">
        <v>183</v>
      </c>
      <c r="D12" s="76" t="s">
        <v>192</v>
      </c>
      <c r="E12" s="76" t="s">
        <v>193</v>
      </c>
      <c r="F12" s="75" t="s">
        <v>594</v>
      </c>
      <c r="G12" s="75" t="s">
        <v>595</v>
      </c>
      <c r="H12" s="8"/>
      <c r="I12" s="8" t="s">
        <v>596</v>
      </c>
      <c r="J12" s="8"/>
      <c r="K12" s="8">
        <v>4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12" customHeight="1">
      <c r="A13" s="53">
        <v>2023</v>
      </c>
      <c r="B13" s="53" t="s">
        <v>180</v>
      </c>
      <c r="C13" s="75" t="s">
        <v>183</v>
      </c>
      <c r="D13" s="76" t="s">
        <v>198</v>
      </c>
      <c r="E13" s="76" t="s">
        <v>199</v>
      </c>
      <c r="F13" s="75" t="s">
        <v>597</v>
      </c>
      <c r="G13" s="75" t="s">
        <v>598</v>
      </c>
      <c r="H13" s="8"/>
      <c r="I13" s="8" t="s">
        <v>183</v>
      </c>
      <c r="J13" s="8" t="s">
        <v>193</v>
      </c>
      <c r="K13" s="8">
        <v>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12" customHeight="1">
      <c r="A14" s="53">
        <v>2023</v>
      </c>
      <c r="B14" s="53" t="s">
        <v>208</v>
      </c>
      <c r="C14" s="75" t="s">
        <v>164</v>
      </c>
      <c r="D14" s="76" t="s">
        <v>209</v>
      </c>
      <c r="E14" s="76" t="s">
        <v>186</v>
      </c>
      <c r="F14" s="75" t="s">
        <v>599</v>
      </c>
      <c r="G14" s="75" t="s">
        <v>600</v>
      </c>
      <c r="H14" s="8"/>
      <c r="I14" s="8"/>
      <c r="J14" s="8" t="s">
        <v>188</v>
      </c>
      <c r="K14" s="8">
        <v>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2" customHeight="1">
      <c r="A15" s="53">
        <v>2023</v>
      </c>
      <c r="B15" s="53" t="s">
        <v>208</v>
      </c>
      <c r="C15" s="75" t="s">
        <v>164</v>
      </c>
      <c r="D15" s="76" t="s">
        <v>225</v>
      </c>
      <c r="E15" s="76" t="s">
        <v>159</v>
      </c>
      <c r="F15" s="75" t="s">
        <v>601</v>
      </c>
      <c r="G15" s="75" t="s">
        <v>602</v>
      </c>
      <c r="H15" s="8"/>
      <c r="I15" s="8"/>
      <c r="J15" s="8" t="s">
        <v>183</v>
      </c>
      <c r="K15" s="8">
        <v>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2" customHeight="1">
      <c r="A16" s="53">
        <v>2023</v>
      </c>
      <c r="B16" s="53" t="s">
        <v>208</v>
      </c>
      <c r="C16" s="53" t="s">
        <v>164</v>
      </c>
      <c r="D16" s="76" t="s">
        <v>225</v>
      </c>
      <c r="E16" s="53" t="s">
        <v>159</v>
      </c>
      <c r="F16" s="53" t="s">
        <v>603</v>
      </c>
      <c r="G16" s="53" t="s">
        <v>604</v>
      </c>
      <c r="H16" s="8"/>
      <c r="I16" s="8"/>
      <c r="J16" s="8" t="s">
        <v>199</v>
      </c>
      <c r="K16" s="8">
        <v>1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12" customHeight="1">
      <c r="A17" s="53">
        <v>2023</v>
      </c>
      <c r="B17" s="53" t="s">
        <v>208</v>
      </c>
      <c r="C17" s="75" t="s">
        <v>164</v>
      </c>
      <c r="D17" s="76" t="s">
        <v>228</v>
      </c>
      <c r="E17" s="76" t="s">
        <v>169</v>
      </c>
      <c r="F17" s="75" t="s">
        <v>605</v>
      </c>
      <c r="G17" s="75" t="s">
        <v>606</v>
      </c>
      <c r="H17" s="8"/>
      <c r="I17" s="8" t="s">
        <v>607</v>
      </c>
      <c r="J17" s="8"/>
      <c r="K17" s="8">
        <v>4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12" customHeight="1">
      <c r="A18" s="53">
        <v>2023</v>
      </c>
      <c r="B18" s="53" t="s">
        <v>231</v>
      </c>
      <c r="C18" s="75" t="s">
        <v>216</v>
      </c>
      <c r="D18" s="76" t="s">
        <v>240</v>
      </c>
      <c r="E18" s="76" t="s">
        <v>202</v>
      </c>
      <c r="F18" s="75" t="s">
        <v>586</v>
      </c>
      <c r="G18" s="75" t="s">
        <v>608</v>
      </c>
      <c r="H18" s="8"/>
      <c r="I18" s="8" t="s">
        <v>176</v>
      </c>
      <c r="J18" s="8" t="s">
        <v>150</v>
      </c>
      <c r="K18" s="8">
        <v>1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12" customHeight="1">
      <c r="A19" s="8"/>
      <c r="C19" s="8"/>
      <c r="D19" s="8"/>
      <c r="E19" s="8"/>
      <c r="F19" s="8"/>
      <c r="G19" s="8"/>
      <c r="H19" s="8"/>
      <c r="I19" s="8"/>
      <c r="J19" s="8" t="s">
        <v>155</v>
      </c>
      <c r="K19" s="8">
        <v>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12" customHeight="1">
      <c r="A20" s="8"/>
      <c r="C20" s="8"/>
      <c r="D20" s="8"/>
      <c r="E20" s="8"/>
      <c r="F20" s="8"/>
      <c r="G20" s="8"/>
      <c r="H20" s="8"/>
      <c r="I20" s="8" t="s">
        <v>609</v>
      </c>
      <c r="J20" s="8"/>
      <c r="K20" s="8">
        <v>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2" customHeight="1">
      <c r="C21" s="8"/>
      <c r="D21" s="8"/>
      <c r="E21" s="8"/>
      <c r="F21" s="8"/>
      <c r="G21" s="8"/>
      <c r="H21" s="8"/>
      <c r="I21" s="8" t="s">
        <v>45</v>
      </c>
      <c r="J21" s="8"/>
      <c r="K21" s="8">
        <v>12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12" customHeight="1">
      <c r="A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12" customHeight="1">
      <c r="A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12" customHeight="1">
      <c r="A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12" customHeight="1">
      <c r="A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" customHeight="1">
      <c r="A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" customHeight="1">
      <c r="A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2" customHeight="1">
      <c r="A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" customHeight="1">
      <c r="A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" customHeight="1">
      <c r="A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2" customHeight="1">
      <c r="A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12" customHeight="1">
      <c r="A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12" customHeight="1">
      <c r="A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12" customHeight="1">
      <c r="A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12" customHeight="1">
      <c r="A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12" customHeight="1">
      <c r="A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12" customHeight="1">
      <c r="A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12" customHeight="1">
      <c r="A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12" customHeight="1">
      <c r="A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12" customHeight="1">
      <c r="A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12" customHeight="1">
      <c r="A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12" customHeight="1">
      <c r="A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12" customHeight="1">
      <c r="A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12" customHeight="1">
      <c r="A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12" customHeight="1">
      <c r="A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12" customHeight="1">
      <c r="A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12" customHeight="1">
      <c r="A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12" customHeight="1">
      <c r="A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12" customHeight="1">
      <c r="A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12" customHeight="1">
      <c r="A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12" customHeight="1">
      <c r="A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12" customHeight="1">
      <c r="A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12" customHeight="1">
      <c r="A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12" customHeight="1">
      <c r="A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12" customHeight="1">
      <c r="A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12" customHeight="1">
      <c r="A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12" customHeight="1">
      <c r="A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2" customHeight="1">
      <c r="A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12" customHeight="1">
      <c r="A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12" customHeight="1">
      <c r="A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12" customHeight="1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12" customHeight="1">
      <c r="A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12" customHeight="1">
      <c r="A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12" customHeight="1">
      <c r="A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12" customHeight="1">
      <c r="A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12" customHeight="1">
      <c r="A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12" customHeight="1">
      <c r="A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12" customHeight="1">
      <c r="A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12" customHeight="1">
      <c r="A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12" customHeight="1">
      <c r="A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12" customHeight="1">
      <c r="A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2" customHeight="1">
      <c r="A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12" customHeight="1">
      <c r="A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12" customHeight="1">
      <c r="A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12" customHeight="1">
      <c r="A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12" customHeight="1">
      <c r="A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12" customHeight="1">
      <c r="A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12" customHeight="1">
      <c r="A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12" customHeight="1">
      <c r="A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12" customHeight="1">
      <c r="A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12" customHeight="1">
      <c r="A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12" customHeight="1">
      <c r="A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12" customHeight="1">
      <c r="A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12" customHeight="1">
      <c r="A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12" customHeight="1">
      <c r="A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12" customHeight="1">
      <c r="A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12" customHeight="1">
      <c r="A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12" customHeight="1">
      <c r="A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12" customHeight="1">
      <c r="A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12" customHeight="1">
      <c r="A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12" customHeight="1">
      <c r="A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12" customHeight="1">
      <c r="A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12" customHeight="1">
      <c r="A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12" customHeight="1">
      <c r="A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12" customHeight="1">
      <c r="A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12" customHeight="1">
      <c r="A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12" customHeight="1">
      <c r="A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12" customHeight="1">
      <c r="A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12" customHeight="1">
      <c r="A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12" customHeight="1">
      <c r="A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12" customHeight="1">
      <c r="A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12" customHeight="1">
      <c r="A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12" customHeight="1">
      <c r="A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12" customHeight="1">
      <c r="A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12" customHeight="1">
      <c r="A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12" customHeight="1">
      <c r="A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12" customHeight="1">
      <c r="A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12" customHeight="1">
      <c r="A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12" customHeight="1">
      <c r="A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12" customHeight="1">
      <c r="A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12" customHeight="1">
      <c r="A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12" customHeight="1">
      <c r="A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12" customHeight="1">
      <c r="A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12" customHeight="1">
      <c r="A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12" customHeight="1">
      <c r="A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12" customHeight="1">
      <c r="A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12" customHeight="1">
      <c r="A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12" customHeight="1">
      <c r="A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12" customHeight="1">
      <c r="A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12" customHeight="1">
      <c r="A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12" customHeight="1">
      <c r="A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12" customHeight="1">
      <c r="A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12" customHeight="1">
      <c r="A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12" customHeight="1">
      <c r="A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12" customHeight="1">
      <c r="A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12" customHeight="1">
      <c r="A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12" customHeight="1">
      <c r="A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12" customHeight="1">
      <c r="A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12" customHeight="1">
      <c r="A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12" customHeight="1">
      <c r="A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12" customHeight="1">
      <c r="A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12" customHeight="1">
      <c r="A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12" customHeight="1">
      <c r="A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12" customHeight="1">
      <c r="A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12" customHeight="1">
      <c r="A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12" customHeight="1">
      <c r="A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12" customHeight="1">
      <c r="A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12" customHeight="1">
      <c r="A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12" customHeight="1">
      <c r="A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12" customHeight="1">
      <c r="A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12" customHeight="1">
      <c r="A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12" customHeight="1">
      <c r="A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12" customHeight="1">
      <c r="A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12" customHeight="1">
      <c r="A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12" customHeight="1">
      <c r="A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12" customHeight="1">
      <c r="A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12" customHeight="1">
      <c r="A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12" customHeight="1">
      <c r="A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12" customHeight="1">
      <c r="A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12" customHeight="1">
      <c r="A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12" customHeight="1">
      <c r="A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12" customHeight="1">
      <c r="A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12" customHeight="1">
      <c r="A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12" customHeight="1">
      <c r="A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12" customHeight="1">
      <c r="A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12" customHeight="1">
      <c r="A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12" customHeight="1">
      <c r="A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12" customHeight="1">
      <c r="A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12" customHeight="1">
      <c r="A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12" customHeight="1">
      <c r="A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12" customHeight="1">
      <c r="A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12" customHeight="1">
      <c r="A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12" customHeight="1">
      <c r="A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12" customHeight="1">
      <c r="A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12" customHeight="1">
      <c r="A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12" customHeight="1">
      <c r="A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12" customHeight="1">
      <c r="A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12" customHeight="1">
      <c r="A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12" customHeight="1">
      <c r="A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12" customHeight="1">
      <c r="A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12" customHeight="1">
      <c r="A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12" customHeight="1">
      <c r="A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12" customHeight="1">
      <c r="A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12" customHeight="1">
      <c r="A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12" customHeight="1">
      <c r="A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12" customHeight="1">
      <c r="A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12" customHeight="1">
      <c r="A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12" customHeight="1">
      <c r="A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12" customHeight="1">
      <c r="A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12" customHeight="1">
      <c r="A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12" customHeight="1">
      <c r="A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12" customHeight="1">
      <c r="A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12" customHeight="1">
      <c r="A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12" customHeight="1">
      <c r="A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12" customHeight="1">
      <c r="A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12" customHeight="1">
      <c r="A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12" customHeight="1">
      <c r="A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12" customHeight="1">
      <c r="A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12" customHeight="1">
      <c r="A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12" customHeight="1">
      <c r="A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12" customHeight="1">
      <c r="A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12" customHeight="1">
      <c r="A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12" customHeight="1">
      <c r="A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12" customHeight="1">
      <c r="A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12" customHeight="1">
      <c r="A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12" customHeight="1">
      <c r="A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12" customHeight="1">
      <c r="A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12" customHeight="1">
      <c r="A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12" customHeight="1">
      <c r="A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12" customHeight="1">
      <c r="A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12" customHeight="1">
      <c r="A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12" customHeight="1">
      <c r="A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12" customHeight="1">
      <c r="A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12" customHeight="1">
      <c r="A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12" customHeight="1">
      <c r="A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12" customHeight="1">
      <c r="A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12" customHeight="1">
      <c r="A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12" customHeight="1">
      <c r="A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12" customHeight="1">
      <c r="A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12" customHeight="1">
      <c r="A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12" customHeight="1">
      <c r="A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12" customHeight="1">
      <c r="A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12" customHeight="1">
      <c r="A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12" customHeight="1">
      <c r="A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12" customHeight="1">
      <c r="A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12" customHeight="1">
      <c r="A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12" customHeight="1">
      <c r="A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12" customHeight="1">
      <c r="A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12" customHeight="1">
      <c r="A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12" customHeight="1">
      <c r="A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12" customHeight="1">
      <c r="A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12" customHeight="1">
      <c r="A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12" customHeight="1">
      <c r="A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12" customHeight="1">
      <c r="A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12" customHeight="1">
      <c r="A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12" customHeight="1">
      <c r="A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12" customHeight="1">
      <c r="A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12" customHeight="1">
      <c r="A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12" customHeight="1">
      <c r="A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12" customHeight="1">
      <c r="A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12" customHeight="1">
      <c r="A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12" customHeight="1">
      <c r="A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12" customHeight="1">
      <c r="A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12" customHeight="1">
      <c r="A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12" customHeight="1">
      <c r="A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12" customHeight="1">
      <c r="A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12" customHeight="1">
      <c r="A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12" customHeight="1">
      <c r="A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12" customHeight="1">
      <c r="A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12" customHeight="1">
      <c r="A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12" customHeight="1">
      <c r="A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12" customHeight="1">
      <c r="A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12" customHeight="1">
      <c r="A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12" customHeight="1">
      <c r="A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12" customHeight="1">
      <c r="A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12" customHeight="1">
      <c r="A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12" customHeight="1">
      <c r="A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12" customHeight="1">
      <c r="A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2" customHeight="1">
      <c r="A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12" customHeight="1">
      <c r="A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12" customHeight="1">
      <c r="A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12" customHeight="1">
      <c r="A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12" customHeight="1">
      <c r="A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2" customHeight="1">
      <c r="A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12" customHeight="1">
      <c r="A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12" customHeight="1">
      <c r="A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12" customHeight="1">
      <c r="A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12" customHeight="1">
      <c r="A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" customHeight="1">
      <c r="A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12" customHeight="1">
      <c r="A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12" customHeight="1">
      <c r="A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12" customHeight="1">
      <c r="A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12" customHeight="1">
      <c r="A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12" customHeight="1">
      <c r="A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12" customHeight="1">
      <c r="A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12" customHeight="1">
      <c r="A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12" customHeight="1">
      <c r="A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12" customHeight="1">
      <c r="A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12" customHeight="1">
      <c r="A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12" customHeight="1">
      <c r="A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12" customHeight="1">
      <c r="A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12" customHeight="1">
      <c r="A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2" customHeight="1">
      <c r="A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12" customHeight="1">
      <c r="A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12" customHeight="1">
      <c r="A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12" customHeight="1">
      <c r="A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12" customHeight="1">
      <c r="A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12" customHeight="1">
      <c r="A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>
      <c r="A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12" customHeight="1">
      <c r="A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12" customHeight="1">
      <c r="A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12" customHeight="1">
      <c r="A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12" customHeight="1">
      <c r="A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12" customHeight="1">
      <c r="A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12" customHeight="1">
      <c r="A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12" customHeight="1">
      <c r="A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12" customHeight="1">
      <c r="A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12" customHeight="1">
      <c r="A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12" customHeight="1">
      <c r="A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12" customHeight="1">
      <c r="A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12" customHeight="1">
      <c r="A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12" customHeight="1">
      <c r="A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12" customHeight="1">
      <c r="A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12" customHeight="1">
      <c r="A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12" customHeight="1">
      <c r="A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12" customHeight="1">
      <c r="A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12" customHeight="1">
      <c r="A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12" customHeight="1">
      <c r="A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12" customHeight="1">
      <c r="A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12" customHeight="1">
      <c r="A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12" customHeight="1">
      <c r="A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12" customHeight="1">
      <c r="A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12" customHeight="1">
      <c r="A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12" customHeight="1">
      <c r="A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12" customHeight="1">
      <c r="A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12" customHeight="1">
      <c r="A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12" customHeight="1">
      <c r="A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12" customHeight="1">
      <c r="A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12" customHeight="1">
      <c r="A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12" customHeight="1">
      <c r="A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12" customHeight="1">
      <c r="A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12" customHeight="1">
      <c r="A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12" customHeight="1">
      <c r="A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12" customHeight="1">
      <c r="A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12" customHeight="1">
      <c r="A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12" customHeight="1">
      <c r="A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12" customHeight="1">
      <c r="A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12" customHeight="1">
      <c r="A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12" customHeight="1">
      <c r="A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12" customHeight="1">
      <c r="A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12" customHeight="1">
      <c r="A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12" customHeight="1">
      <c r="A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12" customHeight="1">
      <c r="A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12" customHeight="1">
      <c r="A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12" customHeight="1">
      <c r="A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12" customHeight="1">
      <c r="A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12" customHeight="1">
      <c r="A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12" customHeight="1">
      <c r="A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12" customHeight="1">
      <c r="A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12" customHeight="1">
      <c r="A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12" customHeight="1">
      <c r="A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12" customHeight="1">
      <c r="A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12" customHeight="1">
      <c r="A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12" customHeight="1">
      <c r="A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12" customHeight="1">
      <c r="A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12" customHeight="1">
      <c r="A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12" customHeight="1">
      <c r="A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12" customHeight="1">
      <c r="A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12" customHeight="1">
      <c r="A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12" customHeight="1">
      <c r="A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12" customHeight="1">
      <c r="A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12" customHeight="1">
      <c r="A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12" customHeight="1">
      <c r="A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12" customHeight="1">
      <c r="A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12" customHeight="1">
      <c r="A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12" customHeight="1">
      <c r="A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12" customHeight="1">
      <c r="A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>
      <c r="A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12" customHeight="1">
      <c r="A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12" customHeight="1">
      <c r="A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12" customHeight="1">
      <c r="A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12" customHeight="1">
      <c r="A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2" customHeight="1">
      <c r="A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12" customHeight="1">
      <c r="A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12" customHeight="1">
      <c r="A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12" customHeight="1">
      <c r="A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12" customHeight="1">
      <c r="A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12" customHeight="1">
      <c r="A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12" customHeight="1">
      <c r="A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12" customHeight="1">
      <c r="A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12" customHeight="1">
      <c r="A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12" customHeight="1">
      <c r="A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12" customHeight="1">
      <c r="A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12" customHeight="1">
      <c r="A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12" customHeight="1">
      <c r="A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12" customHeight="1">
      <c r="A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12" customHeight="1">
      <c r="A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12" customHeight="1">
      <c r="A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12" customHeight="1">
      <c r="A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12" customHeight="1">
      <c r="A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12" customHeight="1">
      <c r="A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12" customHeight="1">
      <c r="A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12" customHeight="1">
      <c r="A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12" customHeight="1">
      <c r="A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12" customHeight="1">
      <c r="A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12" customHeight="1">
      <c r="A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12" customHeight="1">
      <c r="A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12" customHeight="1">
      <c r="A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12" customHeight="1">
      <c r="A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12" customHeight="1">
      <c r="A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12" customHeight="1">
      <c r="A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12" customHeight="1">
      <c r="A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12" customHeight="1">
      <c r="A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12" customHeight="1">
      <c r="A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12" customHeight="1">
      <c r="A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12" customHeight="1">
      <c r="A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12" customHeight="1">
      <c r="A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12" customHeight="1">
      <c r="A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12" customHeight="1">
      <c r="A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12" customHeight="1">
      <c r="A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12" customHeight="1">
      <c r="A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12" customHeight="1">
      <c r="A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12" customHeight="1">
      <c r="A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12" customHeight="1">
      <c r="A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12" customHeight="1">
      <c r="A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12" customHeight="1">
      <c r="A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12" customHeight="1">
      <c r="A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12" customHeight="1">
      <c r="A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12" customHeight="1">
      <c r="A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12" customHeight="1">
      <c r="A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12" customHeight="1">
      <c r="A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12" customHeight="1">
      <c r="A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12" customHeight="1">
      <c r="A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12" customHeight="1">
      <c r="A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12" customHeight="1">
      <c r="A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12" customHeight="1">
      <c r="A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12" customHeight="1">
      <c r="A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12" customHeight="1">
      <c r="A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12" customHeight="1">
      <c r="A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12" customHeight="1">
      <c r="A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12" customHeight="1">
      <c r="A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12" customHeight="1">
      <c r="A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12" customHeight="1">
      <c r="A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12" customHeight="1">
      <c r="A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12" customHeight="1">
      <c r="A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12" customHeight="1">
      <c r="A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12" customHeight="1">
      <c r="A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12" customHeight="1">
      <c r="A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12" customHeight="1">
      <c r="A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12" customHeight="1">
      <c r="A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12" customHeight="1">
      <c r="A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12" customHeight="1">
      <c r="A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12" customHeight="1">
      <c r="A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12" customHeight="1">
      <c r="A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12" customHeight="1">
      <c r="A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12" customHeight="1">
      <c r="A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12" customHeight="1">
      <c r="A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12" customHeight="1">
      <c r="A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12" customHeight="1">
      <c r="A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12" customHeight="1">
      <c r="A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12" customHeight="1">
      <c r="A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12" customHeight="1">
      <c r="A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12" customHeight="1">
      <c r="A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12" customHeight="1">
      <c r="A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12" customHeight="1">
      <c r="A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12" customHeight="1">
      <c r="A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12" customHeight="1">
      <c r="A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12" customHeight="1">
      <c r="A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12" customHeight="1">
      <c r="A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12" customHeight="1">
      <c r="A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12" customHeight="1">
      <c r="A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12" customHeight="1">
      <c r="A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12" customHeight="1">
      <c r="A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12" customHeight="1">
      <c r="A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12" customHeight="1">
      <c r="A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12" customHeight="1">
      <c r="A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12" customHeight="1">
      <c r="A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12" customHeight="1">
      <c r="A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12" customHeight="1">
      <c r="A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12" customHeight="1">
      <c r="A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2" customHeight="1">
      <c r="A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12" customHeight="1">
      <c r="A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12" customHeight="1">
      <c r="A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12" customHeight="1">
      <c r="A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12" customHeight="1">
      <c r="A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12" customHeight="1">
      <c r="A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12" customHeight="1">
      <c r="A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12" customHeight="1">
      <c r="A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12" customHeight="1">
      <c r="A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12" customHeight="1">
      <c r="A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>
      <c r="A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12" customHeight="1">
      <c r="A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12" customHeight="1">
      <c r="A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12" customHeight="1">
      <c r="A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12" customHeight="1">
      <c r="A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12" customHeight="1">
      <c r="A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12" customHeight="1">
      <c r="A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12" customHeight="1">
      <c r="A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12" customHeight="1">
      <c r="A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12" customHeight="1">
      <c r="A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12" customHeight="1">
      <c r="A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12" customHeight="1">
      <c r="A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12" customHeight="1">
      <c r="A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12" customHeight="1">
      <c r="A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12" customHeight="1">
      <c r="A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12" customHeight="1">
      <c r="A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12" customHeight="1">
      <c r="A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12" customHeight="1">
      <c r="A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12" customHeight="1">
      <c r="A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12" customHeight="1">
      <c r="A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12" customHeight="1">
      <c r="A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12" customHeight="1">
      <c r="A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12" customHeight="1">
      <c r="A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12" customHeight="1">
      <c r="A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12" customHeight="1">
      <c r="A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12" customHeight="1">
      <c r="A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12" customHeight="1">
      <c r="A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12" customHeight="1">
      <c r="A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12" customHeight="1">
      <c r="A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12" customHeight="1">
      <c r="A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12" customHeight="1">
      <c r="A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12" customHeight="1">
      <c r="A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12" customHeight="1">
      <c r="A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12" customHeight="1">
      <c r="A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12" customHeight="1">
      <c r="A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12" customHeight="1">
      <c r="A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12" customHeight="1">
      <c r="A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12" customHeight="1">
      <c r="A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12" customHeight="1">
      <c r="A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12" customHeight="1">
      <c r="A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12" customHeight="1">
      <c r="A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12" customHeight="1">
      <c r="A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12" customHeight="1">
      <c r="A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12" customHeight="1">
      <c r="A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12" customHeight="1">
      <c r="A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12" customHeight="1">
      <c r="A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12" customHeight="1">
      <c r="A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12" customHeight="1">
      <c r="A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12" customHeight="1">
      <c r="A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12" customHeight="1">
      <c r="A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12" customHeight="1">
      <c r="A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12" customHeight="1">
      <c r="A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12" customHeight="1">
      <c r="A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12" customHeight="1">
      <c r="A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12" customHeight="1">
      <c r="A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12" customHeight="1">
      <c r="A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12" customHeight="1">
      <c r="A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12" customHeight="1">
      <c r="A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12" customHeight="1">
      <c r="A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12" customHeight="1">
      <c r="A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12" customHeight="1">
      <c r="A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12" customHeight="1">
      <c r="A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12" customHeight="1">
      <c r="A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12" customHeight="1">
      <c r="A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12" customHeight="1">
      <c r="A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12" customHeight="1">
      <c r="A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12" customHeight="1">
      <c r="A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12" customHeight="1">
      <c r="A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12" customHeight="1">
      <c r="A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12" customHeight="1">
      <c r="A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12" customHeight="1">
      <c r="A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12" customHeight="1">
      <c r="A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12" customHeight="1">
      <c r="A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12" customHeight="1">
      <c r="A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12" customHeight="1">
      <c r="A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12" customHeight="1">
      <c r="A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12" customHeight="1">
      <c r="A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12" customHeight="1">
      <c r="A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12" customHeight="1">
      <c r="A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12" customHeight="1">
      <c r="A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12" customHeight="1">
      <c r="A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12" customHeight="1">
      <c r="A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12" customHeight="1">
      <c r="A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12" customHeight="1">
      <c r="A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12" customHeight="1">
      <c r="A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12" customHeight="1">
      <c r="A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12" customHeight="1">
      <c r="A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12" customHeight="1">
      <c r="A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12" customHeight="1">
      <c r="A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12" customHeight="1">
      <c r="A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12" customHeight="1">
      <c r="A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12" customHeight="1">
      <c r="A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12" customHeight="1">
      <c r="A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12" customHeight="1">
      <c r="A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12" customHeight="1">
      <c r="A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12" customHeight="1">
      <c r="A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12" customHeight="1">
      <c r="A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12" customHeight="1">
      <c r="A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12" customHeight="1">
      <c r="A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12" customHeight="1">
      <c r="A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12" customHeight="1">
      <c r="A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12" customHeight="1">
      <c r="A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12" customHeight="1">
      <c r="A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12" customHeight="1">
      <c r="A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12" customHeight="1">
      <c r="A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12" customHeight="1">
      <c r="A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12" customHeight="1">
      <c r="A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12" customHeight="1">
      <c r="A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12" customHeight="1">
      <c r="A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12" customHeight="1">
      <c r="A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12" customHeight="1">
      <c r="A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12" customHeight="1">
      <c r="A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12" customHeight="1">
      <c r="A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12" customHeight="1">
      <c r="A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12" customHeight="1">
      <c r="A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12" customHeight="1">
      <c r="A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12" customHeight="1">
      <c r="A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12" customHeight="1">
      <c r="A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12" customHeight="1">
      <c r="A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12" customHeight="1">
      <c r="A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12" customHeight="1">
      <c r="A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12" customHeight="1">
      <c r="A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12" customHeight="1">
      <c r="A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12" customHeight="1">
      <c r="A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12" customHeight="1">
      <c r="A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12" customHeight="1">
      <c r="A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12" customHeight="1">
      <c r="A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12" customHeight="1">
      <c r="A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12" customHeight="1">
      <c r="A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12" customHeight="1">
      <c r="A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12" customHeight="1">
      <c r="A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12" customHeight="1">
      <c r="A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12" customHeight="1">
      <c r="A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12" customHeight="1">
      <c r="A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12" customHeight="1">
      <c r="A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12" customHeight="1">
      <c r="A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12" customHeight="1">
      <c r="A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12" customHeight="1">
      <c r="A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12" customHeight="1">
      <c r="A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12" customHeight="1">
      <c r="A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12" customHeight="1">
      <c r="A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12" customHeight="1">
      <c r="A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12" customHeight="1">
      <c r="A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12" customHeight="1">
      <c r="A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12" customHeight="1">
      <c r="A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12" customHeight="1">
      <c r="A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12" customHeight="1">
      <c r="A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12" customHeight="1">
      <c r="A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12" customHeight="1">
      <c r="A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12" customHeight="1">
      <c r="A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12" customHeight="1">
      <c r="A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12" customHeight="1">
      <c r="A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12" customHeight="1">
      <c r="A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12" customHeight="1">
      <c r="A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12" customHeight="1">
      <c r="A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12" customHeight="1">
      <c r="A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12" customHeight="1">
      <c r="A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12" customHeight="1">
      <c r="A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12" customHeight="1">
      <c r="A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12" customHeight="1">
      <c r="A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12" customHeight="1">
      <c r="A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12" customHeight="1">
      <c r="A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12" customHeight="1">
      <c r="A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12" customHeight="1">
      <c r="A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12" customHeight="1">
      <c r="A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12" customHeight="1">
      <c r="A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12" customHeight="1">
      <c r="A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12" customHeight="1">
      <c r="A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12" customHeight="1">
      <c r="A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12" customHeight="1">
      <c r="A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12" customHeight="1">
      <c r="A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12" customHeight="1">
      <c r="A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12" customHeight="1">
      <c r="A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12" customHeight="1">
      <c r="A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12" customHeight="1">
      <c r="A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12" customHeight="1">
      <c r="A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12" customHeight="1">
      <c r="A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12" customHeight="1">
      <c r="A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12" customHeight="1">
      <c r="A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12" customHeight="1">
      <c r="A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12" customHeight="1">
      <c r="A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12" customHeight="1">
      <c r="A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12" customHeight="1">
      <c r="A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12" customHeight="1">
      <c r="A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12" customHeight="1">
      <c r="A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12" customHeight="1">
      <c r="A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12" customHeight="1">
      <c r="A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12" customHeight="1">
      <c r="A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12" customHeight="1">
      <c r="A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12" customHeight="1">
      <c r="A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12" customHeight="1">
      <c r="A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12" customHeight="1">
      <c r="A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12" customHeight="1">
      <c r="A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12" customHeight="1">
      <c r="A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12" customHeight="1">
      <c r="A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12" customHeight="1">
      <c r="A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12" customHeight="1">
      <c r="A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12" customHeight="1">
      <c r="A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12" customHeight="1">
      <c r="A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12" customHeight="1">
      <c r="A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12" customHeight="1">
      <c r="A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12" customHeight="1">
      <c r="A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12" customHeight="1">
      <c r="A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12" customHeight="1">
      <c r="A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12" customHeight="1">
      <c r="A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12" customHeight="1">
      <c r="A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12" customHeight="1">
      <c r="A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12" customHeight="1">
      <c r="A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12" customHeight="1">
      <c r="A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12" customHeight="1">
      <c r="A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12" customHeight="1">
      <c r="A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12" customHeight="1">
      <c r="A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12" customHeight="1">
      <c r="A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12" customHeight="1">
      <c r="A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12" customHeight="1">
      <c r="A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12" customHeight="1">
      <c r="A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12" customHeight="1">
      <c r="A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12" customHeight="1">
      <c r="A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12" customHeight="1">
      <c r="A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12" customHeight="1">
      <c r="A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12" customHeight="1">
      <c r="A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12" customHeight="1">
      <c r="A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12" customHeight="1">
      <c r="A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12" customHeight="1">
      <c r="A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12" customHeight="1">
      <c r="A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12" customHeight="1">
      <c r="A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2" customHeight="1">
      <c r="A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12" customHeight="1">
      <c r="A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12" customHeight="1">
      <c r="A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12" customHeight="1">
      <c r="A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12" customHeight="1">
      <c r="A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12" customHeight="1">
      <c r="A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2" customHeight="1">
      <c r="A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12" customHeight="1">
      <c r="A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12" customHeight="1">
      <c r="A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12" customHeight="1">
      <c r="A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12" customHeight="1">
      <c r="A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12" customHeight="1">
      <c r="A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12" customHeight="1">
      <c r="A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12" customHeight="1">
      <c r="A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12" customHeight="1">
      <c r="A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12" customHeight="1">
      <c r="A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12" customHeight="1">
      <c r="A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12" customHeight="1">
      <c r="A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12" customHeight="1">
      <c r="A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12" customHeight="1">
      <c r="A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12" customHeight="1">
      <c r="A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12" customHeight="1">
      <c r="A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12" customHeight="1">
      <c r="A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12" customHeight="1">
      <c r="A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12" customHeight="1">
      <c r="A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12" customHeight="1">
      <c r="A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12" customHeight="1">
      <c r="A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12" customHeight="1">
      <c r="A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12" customHeight="1">
      <c r="A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2" customHeight="1">
      <c r="A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12" customHeight="1">
      <c r="A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12" customHeight="1">
      <c r="A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12" customHeight="1">
      <c r="A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12" customHeight="1">
      <c r="A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12" customHeight="1">
      <c r="A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12" customHeight="1">
      <c r="A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12" customHeight="1">
      <c r="A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12" customHeight="1">
      <c r="A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12" customHeight="1">
      <c r="A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12" customHeight="1">
      <c r="A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12" customHeight="1">
      <c r="A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12" customHeight="1">
      <c r="A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12" customHeight="1">
      <c r="A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12" customHeight="1">
      <c r="A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12" customHeight="1">
      <c r="A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12" customHeight="1">
      <c r="A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12" customHeight="1">
      <c r="A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12" customHeight="1">
      <c r="A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12" customHeight="1">
      <c r="A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12" customHeight="1">
      <c r="A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12" customHeight="1">
      <c r="A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12" customHeight="1">
      <c r="A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12" customHeight="1">
      <c r="A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12" customHeight="1">
      <c r="A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12" customHeight="1">
      <c r="A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12" customHeight="1">
      <c r="A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12" customHeight="1">
      <c r="A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12" customHeight="1">
      <c r="A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2" customHeight="1">
      <c r="A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12" customHeight="1">
      <c r="A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12" customHeight="1">
      <c r="A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12" customHeight="1">
      <c r="A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2" customHeight="1">
      <c r="A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12" customHeight="1">
      <c r="A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12" customHeight="1">
      <c r="A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12" customHeight="1">
      <c r="A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12" customHeight="1">
      <c r="A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12" customHeight="1">
      <c r="A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12" customHeight="1">
      <c r="A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12" customHeight="1">
      <c r="A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12" customHeight="1">
      <c r="A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12" customHeight="1">
      <c r="A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12" customHeight="1">
      <c r="A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12" customHeight="1">
      <c r="A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12" customHeight="1">
      <c r="A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12" customHeight="1">
      <c r="A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12" customHeight="1">
      <c r="A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12" customHeight="1">
      <c r="A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12" customHeight="1">
      <c r="A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12" customHeight="1">
      <c r="A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12" customHeight="1">
      <c r="A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12" customHeight="1">
      <c r="A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12" customHeight="1">
      <c r="A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12" customHeight="1">
      <c r="A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12" customHeight="1">
      <c r="A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12" customHeight="1">
      <c r="A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12" customHeight="1">
      <c r="A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12" customHeight="1">
      <c r="A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12" customHeight="1">
      <c r="A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12" customHeight="1">
      <c r="A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12" customHeight="1">
      <c r="A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12" customHeight="1">
      <c r="A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12" customHeight="1">
      <c r="A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12" customHeight="1">
      <c r="A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12" customHeight="1">
      <c r="A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12" customHeight="1">
      <c r="A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12" customHeight="1">
      <c r="A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12" customHeight="1">
      <c r="A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12" customHeight="1">
      <c r="A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12" customHeight="1">
      <c r="A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12" customHeight="1">
      <c r="A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12" customHeight="1">
      <c r="A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12" customHeight="1">
      <c r="A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12" customHeight="1">
      <c r="A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12" customHeight="1">
      <c r="A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12" customHeight="1">
      <c r="A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12" customHeight="1">
      <c r="A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12" customHeight="1">
      <c r="A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12" customHeight="1">
      <c r="A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12" customHeight="1">
      <c r="A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12" customHeight="1">
      <c r="A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12" customHeight="1">
      <c r="A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12" customHeight="1">
      <c r="A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12" customHeight="1">
      <c r="A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12" customHeight="1">
      <c r="A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12" customHeight="1">
      <c r="A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12" customHeight="1">
      <c r="A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12" customHeight="1">
      <c r="A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12" customHeight="1">
      <c r="A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12" customHeight="1">
      <c r="A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12" customHeight="1">
      <c r="A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12" customHeight="1">
      <c r="A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12" customHeight="1">
      <c r="A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12" customHeight="1">
      <c r="A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12" customHeight="1">
      <c r="A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12" customHeight="1">
      <c r="A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12" customHeight="1">
      <c r="A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12" customHeight="1">
      <c r="A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12" customHeight="1">
      <c r="A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12" customHeight="1">
      <c r="A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12" customHeight="1">
      <c r="A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12" customHeight="1">
      <c r="A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12" customHeight="1">
      <c r="A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12" customHeight="1">
      <c r="A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12" customHeight="1">
      <c r="A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12" customHeight="1">
      <c r="A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12" customHeight="1">
      <c r="A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12" customHeight="1">
      <c r="A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12" customHeight="1">
      <c r="A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12" customHeight="1">
      <c r="A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12" customHeight="1">
      <c r="A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12" customHeight="1">
      <c r="A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12" customHeight="1">
      <c r="A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12" customHeight="1">
      <c r="A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12" customHeight="1">
      <c r="A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12" customHeight="1">
      <c r="A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12" customHeight="1">
      <c r="A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12" customHeight="1">
      <c r="A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12" customHeight="1">
      <c r="A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12" customHeight="1">
      <c r="A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12" customHeight="1">
      <c r="A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12" customHeight="1">
      <c r="A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12" customHeight="1">
      <c r="A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12" customHeight="1">
      <c r="A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12" customHeight="1">
      <c r="A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12" customHeight="1">
      <c r="A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12" customHeight="1">
      <c r="A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12" customHeight="1">
      <c r="A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12" customHeight="1">
      <c r="A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12" customHeight="1">
      <c r="A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12" customHeight="1">
      <c r="A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12" customHeight="1">
      <c r="A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12" customHeight="1">
      <c r="A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12" customHeight="1">
      <c r="A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12" customHeight="1">
      <c r="A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12" customHeight="1">
      <c r="A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12" customHeight="1">
      <c r="A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12" customHeight="1">
      <c r="A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12" customHeight="1">
      <c r="A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12" customHeight="1">
      <c r="A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12" customHeight="1">
      <c r="A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12" customHeight="1">
      <c r="A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12" customHeight="1">
      <c r="A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12" customHeight="1">
      <c r="A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12" customHeight="1">
      <c r="A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12" customHeight="1">
      <c r="A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12" customHeight="1">
      <c r="A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12" customHeight="1">
      <c r="A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12" customHeight="1">
      <c r="A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12" customHeight="1">
      <c r="A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12" customHeight="1">
      <c r="A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12" customHeight="1">
      <c r="A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2" customHeight="1">
      <c r="A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12" customHeight="1">
      <c r="A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12" customHeight="1">
      <c r="A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12" customHeight="1">
      <c r="A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12" customHeight="1">
      <c r="A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12" customHeight="1">
      <c r="A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12" customHeight="1">
      <c r="A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12" customHeight="1">
      <c r="A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12" customHeight="1">
      <c r="A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12" customHeight="1">
      <c r="A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12" customHeight="1">
      <c r="A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12" customHeight="1">
      <c r="A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12" customHeight="1">
      <c r="A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12" customHeight="1">
      <c r="A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12" customHeight="1">
      <c r="A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12" customHeight="1">
      <c r="A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12" customHeight="1">
      <c r="A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12" customHeight="1">
      <c r="A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12" customHeight="1">
      <c r="A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12" customHeight="1">
      <c r="A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12" customHeight="1">
      <c r="A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12" customHeight="1">
      <c r="A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12" customHeight="1">
      <c r="A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12" customHeight="1">
      <c r="A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12" customHeight="1">
      <c r="A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12" customHeight="1">
      <c r="A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12" customHeight="1">
      <c r="A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12" customHeight="1">
      <c r="A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12" customHeight="1">
      <c r="A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12" customHeight="1">
      <c r="A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12" customHeight="1">
      <c r="A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12" customHeight="1">
      <c r="A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12" customHeight="1">
      <c r="A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12" customHeight="1">
      <c r="A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12" customHeight="1">
      <c r="A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12" customHeight="1">
      <c r="A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12" customHeight="1">
      <c r="A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12" customHeight="1">
      <c r="A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12" customHeight="1">
      <c r="A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12" customHeight="1">
      <c r="A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12" customHeight="1">
      <c r="A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12" customHeight="1">
      <c r="A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12" customHeight="1">
      <c r="A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12" customHeight="1">
      <c r="A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12" customHeight="1">
      <c r="A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12" customHeight="1">
      <c r="A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12" customHeight="1">
      <c r="A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12" customHeight="1">
      <c r="A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12" customHeight="1">
      <c r="A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12" customHeight="1">
      <c r="A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12" customHeight="1">
      <c r="A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12" customHeight="1">
      <c r="A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12" customHeight="1">
      <c r="A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12" customHeight="1">
      <c r="A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12" customHeight="1">
      <c r="A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2" customHeight="1">
      <c r="A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12" customHeight="1">
      <c r="A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12" customHeight="1">
      <c r="A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12" customHeight="1">
      <c r="A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12" customHeight="1">
      <c r="A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12" customHeight="1">
      <c r="A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12" customHeight="1">
      <c r="A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12" customHeight="1">
      <c r="A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12" customHeight="1">
      <c r="A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12" customHeight="1">
      <c r="A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12" customHeight="1">
      <c r="A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12" customHeight="1">
      <c r="A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12" customHeight="1">
      <c r="A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12" customHeight="1">
      <c r="A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12" customHeight="1">
      <c r="A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12" customHeight="1">
      <c r="A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12" customHeight="1">
      <c r="A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12" customHeight="1">
      <c r="A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12" customHeight="1">
      <c r="A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12" customHeight="1">
      <c r="A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12" customHeight="1">
      <c r="A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12" customHeight="1">
      <c r="A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12" customHeight="1">
      <c r="A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12" customHeight="1">
      <c r="A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12" customHeight="1">
      <c r="A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12" customHeight="1">
      <c r="A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12" customHeight="1">
      <c r="A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</sheetData>
  <autoFilter ref="A5:G18" xr:uid="{00000000-0009-0000-0000-000012000000}">
    <sortState xmlns:xlrd2="http://schemas.microsoft.com/office/spreadsheetml/2017/richdata2" ref="A5:G18">
      <sortCondition ref="D5:D1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Z1001"/>
  <sheetViews>
    <sheetView topLeftCell="J1" workbookViewId="0"/>
  </sheetViews>
  <sheetFormatPr defaultColWidth="14.42578125" defaultRowHeight="15" customHeight="1"/>
  <cols>
    <col min="1" max="1" width="14.140625" hidden="1" customWidth="1"/>
    <col min="2" max="7" width="11.85546875" hidden="1" customWidth="1"/>
    <col min="8" max="8" width="13.140625" hidden="1" customWidth="1"/>
    <col min="9" max="9" width="8.7109375" hidden="1" customWidth="1"/>
    <col min="10" max="11" width="8.7109375" customWidth="1"/>
    <col min="12" max="12" width="18.42578125" customWidth="1"/>
    <col min="13" max="13" width="11.5703125" customWidth="1"/>
    <col min="14" max="26" width="8.7109375" customWidth="1"/>
  </cols>
  <sheetData>
    <row r="1" spans="1:26" ht="12" customHeight="1">
      <c r="A1" s="7" t="s">
        <v>2</v>
      </c>
      <c r="B1" s="8"/>
      <c r="C1" s="8"/>
      <c r="D1" s="8"/>
      <c r="E1" s="8"/>
      <c r="F1" s="8"/>
      <c r="G1" s="8"/>
      <c r="H1" s="8"/>
      <c r="I1" s="8"/>
      <c r="J1" s="7" t="s">
        <v>2</v>
      </c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9">
        <v>2023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2" customHeight="1">
      <c r="A3" s="8"/>
      <c r="B3" s="8"/>
      <c r="C3" s="8"/>
      <c r="D3" s="8"/>
      <c r="E3" s="8"/>
      <c r="F3" s="8"/>
      <c r="G3" s="8"/>
      <c r="H3" s="1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.75" customHeight="1">
      <c r="A4" s="98" t="s">
        <v>28</v>
      </c>
      <c r="B4" s="100" t="s">
        <v>29</v>
      </c>
      <c r="C4" s="101"/>
      <c r="D4" s="100" t="s">
        <v>30</v>
      </c>
      <c r="E4" s="101"/>
      <c r="F4" s="100" t="s">
        <v>31</v>
      </c>
      <c r="G4" s="101"/>
      <c r="H4" s="102" t="s">
        <v>32</v>
      </c>
      <c r="I4" s="8"/>
      <c r="J4" s="14" t="s">
        <v>33</v>
      </c>
      <c r="K4" s="14" t="s">
        <v>34</v>
      </c>
      <c r="L4" s="14" t="s">
        <v>35</v>
      </c>
      <c r="M4" s="14" t="s">
        <v>36</v>
      </c>
      <c r="N4" s="14" t="s">
        <v>37</v>
      </c>
      <c r="O4" s="8"/>
      <c r="P4" s="86" t="s">
        <v>38</v>
      </c>
      <c r="Q4" s="86" t="s">
        <v>35</v>
      </c>
      <c r="R4" s="94" t="s">
        <v>36</v>
      </c>
      <c r="S4" s="91"/>
      <c r="T4" s="91"/>
      <c r="U4" s="91"/>
      <c r="V4" s="91"/>
      <c r="W4" s="91"/>
      <c r="X4" s="91"/>
      <c r="Y4" s="91"/>
      <c r="Z4" s="95"/>
    </row>
    <row r="5" spans="1:26" ht="18.75" customHeight="1">
      <c r="A5" s="99"/>
      <c r="B5" s="12" t="s">
        <v>39</v>
      </c>
      <c r="C5" s="12" t="s">
        <v>40</v>
      </c>
      <c r="D5" s="12" t="s">
        <v>39</v>
      </c>
      <c r="E5" s="12" t="s">
        <v>40</v>
      </c>
      <c r="F5" s="12" t="s">
        <v>39</v>
      </c>
      <c r="G5" s="12" t="s">
        <v>40</v>
      </c>
      <c r="H5" s="103"/>
      <c r="I5" s="8"/>
      <c r="J5" s="15">
        <v>2023</v>
      </c>
      <c r="K5" s="15">
        <v>1</v>
      </c>
      <c r="L5" s="15" t="s">
        <v>31</v>
      </c>
      <c r="M5" s="15" t="s">
        <v>41</v>
      </c>
      <c r="N5" s="16">
        <v>112</v>
      </c>
      <c r="O5" s="8"/>
      <c r="P5" s="89"/>
      <c r="Q5" s="88" t="s">
        <v>29</v>
      </c>
      <c r="R5" s="91"/>
      <c r="S5" s="88" t="s">
        <v>42</v>
      </c>
      <c r="T5" s="88" t="s">
        <v>30</v>
      </c>
      <c r="U5" s="91"/>
      <c r="V5" s="88" t="s">
        <v>43</v>
      </c>
      <c r="W5" s="88" t="s">
        <v>31</v>
      </c>
      <c r="X5" s="91"/>
      <c r="Y5" s="88" t="s">
        <v>44</v>
      </c>
      <c r="Z5" s="87" t="s">
        <v>45</v>
      </c>
    </row>
    <row r="6" spans="1:26" ht="12" customHeight="1">
      <c r="A6" s="12" t="s">
        <v>46</v>
      </c>
      <c r="B6" s="12" t="s">
        <v>47</v>
      </c>
      <c r="C6" s="12" t="s">
        <v>48</v>
      </c>
      <c r="D6" s="12" t="s">
        <v>49</v>
      </c>
      <c r="E6" s="12" t="s">
        <v>50</v>
      </c>
      <c r="F6" s="12" t="s">
        <v>51</v>
      </c>
      <c r="G6" s="12" t="s">
        <v>52</v>
      </c>
      <c r="H6" s="17" t="s">
        <v>53</v>
      </c>
      <c r="I6" s="8"/>
      <c r="J6" s="15">
        <v>2023</v>
      </c>
      <c r="K6" s="15">
        <v>1</v>
      </c>
      <c r="L6" s="15" t="s">
        <v>31</v>
      </c>
      <c r="M6" s="15" t="s">
        <v>54</v>
      </c>
      <c r="N6" s="18">
        <v>261</v>
      </c>
      <c r="O6" s="8"/>
      <c r="P6" s="86" t="s">
        <v>34</v>
      </c>
      <c r="Q6" s="88" t="s">
        <v>41</v>
      </c>
      <c r="R6" s="96" t="s">
        <v>54</v>
      </c>
      <c r="S6" s="89"/>
      <c r="T6" s="88" t="s">
        <v>41</v>
      </c>
      <c r="U6" s="96" t="s">
        <v>54</v>
      </c>
      <c r="V6" s="89"/>
      <c r="W6" s="88" t="s">
        <v>41</v>
      </c>
      <c r="X6" s="96" t="s">
        <v>54</v>
      </c>
      <c r="Y6" s="89"/>
      <c r="Z6" s="97"/>
    </row>
    <row r="7" spans="1:26" ht="18.75" customHeight="1">
      <c r="A7" s="19" t="s">
        <v>55</v>
      </c>
      <c r="B7" s="20">
        <f t="shared" ref="B7:C7" si="0">Q7</f>
        <v>70</v>
      </c>
      <c r="C7" s="20">
        <f t="shared" si="0"/>
        <v>157</v>
      </c>
      <c r="D7" s="20">
        <f t="shared" ref="D7:E7" si="1">T7</f>
        <v>199</v>
      </c>
      <c r="E7" s="20">
        <f t="shared" si="1"/>
        <v>405</v>
      </c>
      <c r="F7" s="20">
        <f t="shared" ref="F7:G7" si="2">W7</f>
        <v>112</v>
      </c>
      <c r="G7" s="20">
        <f t="shared" si="2"/>
        <v>261</v>
      </c>
      <c r="H7" s="21">
        <f t="shared" ref="H7:H18" si="3">SUM(B7:G7)</f>
        <v>1204</v>
      </c>
      <c r="I7" s="8"/>
      <c r="J7" s="15">
        <v>2023</v>
      </c>
      <c r="K7" s="15">
        <v>1</v>
      </c>
      <c r="L7" s="15" t="s">
        <v>30</v>
      </c>
      <c r="M7" s="15" t="s">
        <v>41</v>
      </c>
      <c r="N7" s="18">
        <v>199</v>
      </c>
      <c r="O7" s="8"/>
      <c r="P7" s="88">
        <v>1</v>
      </c>
      <c r="Q7" s="107">
        <v>70</v>
      </c>
      <c r="R7" s="108">
        <v>157</v>
      </c>
      <c r="S7" s="107">
        <v>227</v>
      </c>
      <c r="T7" s="107">
        <v>199</v>
      </c>
      <c r="U7" s="108">
        <v>405</v>
      </c>
      <c r="V7" s="107">
        <v>604</v>
      </c>
      <c r="W7" s="107">
        <v>112</v>
      </c>
      <c r="X7" s="108">
        <v>261</v>
      </c>
      <c r="Y7" s="107">
        <v>373</v>
      </c>
      <c r="Z7" s="104">
        <v>1204</v>
      </c>
    </row>
    <row r="8" spans="1:26" ht="18.75" customHeight="1">
      <c r="A8" s="22" t="s">
        <v>56</v>
      </c>
      <c r="B8" s="23">
        <f t="shared" ref="B8:C8" si="4">Q8</f>
        <v>55</v>
      </c>
      <c r="C8" s="23">
        <f t="shared" si="4"/>
        <v>160</v>
      </c>
      <c r="D8" s="23">
        <f t="shared" ref="D8:E8" si="5">T8</f>
        <v>417</v>
      </c>
      <c r="E8" s="23">
        <f t="shared" si="5"/>
        <v>691</v>
      </c>
      <c r="F8" s="23">
        <f t="shared" ref="F8:G8" si="6">W8</f>
        <v>149</v>
      </c>
      <c r="G8" s="23">
        <f t="shared" si="6"/>
        <v>287</v>
      </c>
      <c r="H8" s="24">
        <f t="shared" si="3"/>
        <v>1759</v>
      </c>
      <c r="I8" s="8"/>
      <c r="J8" s="15">
        <v>2023</v>
      </c>
      <c r="K8" s="15">
        <v>1</v>
      </c>
      <c r="L8" s="15" t="s">
        <v>30</v>
      </c>
      <c r="M8" s="15" t="s">
        <v>54</v>
      </c>
      <c r="N8" s="18">
        <v>405</v>
      </c>
      <c r="O8" s="8"/>
      <c r="P8" s="90">
        <v>2</v>
      </c>
      <c r="Q8" s="109">
        <v>55</v>
      </c>
      <c r="R8" s="110">
        <v>160</v>
      </c>
      <c r="S8" s="109">
        <v>215</v>
      </c>
      <c r="T8" s="109">
        <v>417</v>
      </c>
      <c r="U8" s="110">
        <v>691</v>
      </c>
      <c r="V8" s="109">
        <v>1108</v>
      </c>
      <c r="W8" s="109">
        <v>149</v>
      </c>
      <c r="X8" s="110">
        <v>287</v>
      </c>
      <c r="Y8" s="109">
        <v>436</v>
      </c>
      <c r="Z8" s="105">
        <v>1759</v>
      </c>
    </row>
    <row r="9" spans="1:26" ht="18.75" customHeight="1">
      <c r="A9" s="22" t="s">
        <v>57</v>
      </c>
      <c r="B9" s="23">
        <f t="shared" ref="B9:C9" si="7">Q9</f>
        <v>80</v>
      </c>
      <c r="C9" s="23">
        <f t="shared" si="7"/>
        <v>153</v>
      </c>
      <c r="D9" s="23">
        <f t="shared" ref="D9:E9" si="8">T9</f>
        <v>303</v>
      </c>
      <c r="E9" s="23">
        <f t="shared" si="8"/>
        <v>626</v>
      </c>
      <c r="F9" s="23">
        <f t="shared" ref="F9:G9" si="9">W9</f>
        <v>127</v>
      </c>
      <c r="G9" s="23">
        <f t="shared" si="9"/>
        <v>253</v>
      </c>
      <c r="H9" s="24">
        <f t="shared" si="3"/>
        <v>1542</v>
      </c>
      <c r="I9" s="8"/>
      <c r="J9" s="15">
        <v>2023</v>
      </c>
      <c r="K9" s="15">
        <v>1</v>
      </c>
      <c r="L9" s="15" t="s">
        <v>29</v>
      </c>
      <c r="M9" s="15" t="s">
        <v>41</v>
      </c>
      <c r="N9" s="18">
        <v>70</v>
      </c>
      <c r="O9" s="8"/>
      <c r="P9" s="90">
        <v>3</v>
      </c>
      <c r="Q9" s="109">
        <v>80</v>
      </c>
      <c r="R9" s="110">
        <v>153</v>
      </c>
      <c r="S9" s="109">
        <v>233</v>
      </c>
      <c r="T9" s="109">
        <v>303</v>
      </c>
      <c r="U9" s="110">
        <v>626</v>
      </c>
      <c r="V9" s="109">
        <v>929</v>
      </c>
      <c r="W9" s="109">
        <v>127</v>
      </c>
      <c r="X9" s="110">
        <v>253</v>
      </c>
      <c r="Y9" s="109">
        <v>380</v>
      </c>
      <c r="Z9" s="105">
        <v>1542</v>
      </c>
    </row>
    <row r="10" spans="1:26" ht="18.75" customHeight="1">
      <c r="A10" s="22" t="s">
        <v>58</v>
      </c>
      <c r="B10" s="23">
        <f t="shared" ref="B10:C10" si="10">Q10</f>
        <v>39</v>
      </c>
      <c r="C10" s="23">
        <f t="shared" si="10"/>
        <v>64</v>
      </c>
      <c r="D10" s="23">
        <f t="shared" ref="D10:E10" si="11">T10</f>
        <v>120</v>
      </c>
      <c r="E10" s="23">
        <f t="shared" si="11"/>
        <v>316</v>
      </c>
      <c r="F10" s="23">
        <f t="shared" ref="F10:G10" si="12">W10</f>
        <v>71</v>
      </c>
      <c r="G10" s="23">
        <f t="shared" si="12"/>
        <v>101</v>
      </c>
      <c r="H10" s="24">
        <f t="shared" si="3"/>
        <v>711</v>
      </c>
      <c r="I10" s="8"/>
      <c r="J10" s="15">
        <v>2023</v>
      </c>
      <c r="K10" s="15">
        <v>1</v>
      </c>
      <c r="L10" s="15" t="s">
        <v>29</v>
      </c>
      <c r="M10" s="15" t="s">
        <v>54</v>
      </c>
      <c r="N10" s="18">
        <v>157</v>
      </c>
      <c r="O10" s="8"/>
      <c r="P10" s="90">
        <v>4</v>
      </c>
      <c r="Q10" s="109">
        <v>39</v>
      </c>
      <c r="R10" s="110">
        <v>64</v>
      </c>
      <c r="S10" s="109">
        <v>103</v>
      </c>
      <c r="T10" s="109">
        <v>120</v>
      </c>
      <c r="U10" s="110">
        <v>316</v>
      </c>
      <c r="V10" s="109">
        <v>436</v>
      </c>
      <c r="W10" s="109">
        <v>71</v>
      </c>
      <c r="X10" s="110">
        <v>101</v>
      </c>
      <c r="Y10" s="109">
        <v>172</v>
      </c>
      <c r="Z10" s="105">
        <v>711</v>
      </c>
    </row>
    <row r="11" spans="1:26" ht="18.75" customHeight="1">
      <c r="A11" s="22" t="s">
        <v>59</v>
      </c>
      <c r="B11" s="23">
        <f t="shared" ref="B11:C11" si="13">Q11</f>
        <v>115</v>
      </c>
      <c r="C11" s="23">
        <f t="shared" si="13"/>
        <v>173</v>
      </c>
      <c r="D11" s="23">
        <f t="shared" ref="D11:E11" si="14">T11</f>
        <v>397</v>
      </c>
      <c r="E11" s="23">
        <f t="shared" si="14"/>
        <v>642</v>
      </c>
      <c r="F11" s="23">
        <f t="shared" ref="F11:G11" si="15">W11</f>
        <v>138</v>
      </c>
      <c r="G11" s="23">
        <f t="shared" si="15"/>
        <v>281</v>
      </c>
      <c r="H11" s="24">
        <f t="shared" si="3"/>
        <v>1746</v>
      </c>
      <c r="I11" s="8"/>
      <c r="J11" s="15">
        <v>2023</v>
      </c>
      <c r="K11" s="15">
        <v>2</v>
      </c>
      <c r="L11" s="15" t="s">
        <v>31</v>
      </c>
      <c r="M11" s="15" t="s">
        <v>41</v>
      </c>
      <c r="N11" s="18">
        <v>149</v>
      </c>
      <c r="O11" s="8"/>
      <c r="P11" s="90">
        <v>5</v>
      </c>
      <c r="Q11" s="109">
        <v>115</v>
      </c>
      <c r="R11" s="110">
        <v>173</v>
      </c>
      <c r="S11" s="109">
        <v>288</v>
      </c>
      <c r="T11" s="109">
        <v>397</v>
      </c>
      <c r="U11" s="110">
        <v>642</v>
      </c>
      <c r="V11" s="109">
        <v>1039</v>
      </c>
      <c r="W11" s="109">
        <v>138</v>
      </c>
      <c r="X11" s="110">
        <v>281</v>
      </c>
      <c r="Y11" s="109">
        <v>419</v>
      </c>
      <c r="Z11" s="105">
        <v>1746</v>
      </c>
    </row>
    <row r="12" spans="1:26" ht="18.75" customHeight="1">
      <c r="A12" s="22" t="s">
        <v>60</v>
      </c>
      <c r="B12" s="23">
        <f t="shared" ref="B12:C12" si="16">Q12</f>
        <v>52</v>
      </c>
      <c r="C12" s="23">
        <f t="shared" si="16"/>
        <v>164</v>
      </c>
      <c r="D12" s="23">
        <f t="shared" ref="D12:E12" si="17">T12</f>
        <v>377</v>
      </c>
      <c r="E12" s="23">
        <f t="shared" si="17"/>
        <v>785</v>
      </c>
      <c r="F12" s="23">
        <f t="shared" ref="F12:G12" si="18">W12</f>
        <v>125</v>
      </c>
      <c r="G12" s="23">
        <f t="shared" si="18"/>
        <v>275</v>
      </c>
      <c r="H12" s="24">
        <f t="shared" si="3"/>
        <v>1778</v>
      </c>
      <c r="I12" s="8"/>
      <c r="J12" s="15">
        <v>2023</v>
      </c>
      <c r="K12" s="15">
        <v>2</v>
      </c>
      <c r="L12" s="15" t="s">
        <v>31</v>
      </c>
      <c r="M12" s="15" t="s">
        <v>54</v>
      </c>
      <c r="N12" s="18">
        <v>287</v>
      </c>
      <c r="O12" s="8"/>
      <c r="P12" s="90">
        <v>6</v>
      </c>
      <c r="Q12" s="109">
        <v>52</v>
      </c>
      <c r="R12" s="110">
        <v>164</v>
      </c>
      <c r="S12" s="109">
        <v>216</v>
      </c>
      <c r="T12" s="109">
        <v>377</v>
      </c>
      <c r="U12" s="110">
        <v>785</v>
      </c>
      <c r="V12" s="109">
        <v>1162</v>
      </c>
      <c r="W12" s="109">
        <v>125</v>
      </c>
      <c r="X12" s="110">
        <v>275</v>
      </c>
      <c r="Y12" s="109">
        <v>400</v>
      </c>
      <c r="Z12" s="105">
        <v>1778</v>
      </c>
    </row>
    <row r="13" spans="1:26" ht="18.75" customHeight="1">
      <c r="A13" s="22" t="s">
        <v>61</v>
      </c>
      <c r="B13" s="23">
        <f t="shared" ref="B13:C13" si="19">Q13</f>
        <v>42</v>
      </c>
      <c r="C13" s="23">
        <f t="shared" si="19"/>
        <v>163</v>
      </c>
      <c r="D13" s="23">
        <f t="shared" ref="D13:E13" si="20">T13</f>
        <v>270</v>
      </c>
      <c r="E13" s="23">
        <f t="shared" si="20"/>
        <v>651</v>
      </c>
      <c r="F13" s="23">
        <f t="shared" ref="F13:G13" si="21">W13</f>
        <v>115</v>
      </c>
      <c r="G13" s="23">
        <f t="shared" si="21"/>
        <v>353</v>
      </c>
      <c r="H13" s="24">
        <f t="shared" si="3"/>
        <v>1594</v>
      </c>
      <c r="I13" s="8"/>
      <c r="J13" s="15">
        <v>2023</v>
      </c>
      <c r="K13" s="15">
        <v>2</v>
      </c>
      <c r="L13" s="15" t="s">
        <v>30</v>
      </c>
      <c r="M13" s="15" t="s">
        <v>41</v>
      </c>
      <c r="N13" s="18">
        <v>417</v>
      </c>
      <c r="O13" s="8"/>
      <c r="P13" s="90">
        <v>7</v>
      </c>
      <c r="Q13" s="109">
        <v>42</v>
      </c>
      <c r="R13" s="110">
        <v>163</v>
      </c>
      <c r="S13" s="109">
        <v>205</v>
      </c>
      <c r="T13" s="109">
        <v>270</v>
      </c>
      <c r="U13" s="110">
        <v>651</v>
      </c>
      <c r="V13" s="109">
        <v>921</v>
      </c>
      <c r="W13" s="109">
        <v>115</v>
      </c>
      <c r="X13" s="110">
        <v>353</v>
      </c>
      <c r="Y13" s="109">
        <v>468</v>
      </c>
      <c r="Z13" s="105">
        <v>1594</v>
      </c>
    </row>
    <row r="14" spans="1:26" ht="18.75" customHeight="1">
      <c r="A14" s="22" t="s">
        <v>62</v>
      </c>
      <c r="B14" s="23">
        <f t="shared" ref="B14:C14" si="22">Q14</f>
        <v>35</v>
      </c>
      <c r="C14" s="23">
        <f t="shared" si="22"/>
        <v>104</v>
      </c>
      <c r="D14" s="23">
        <f t="shared" ref="D14:E14" si="23">T14</f>
        <v>291</v>
      </c>
      <c r="E14" s="23">
        <f t="shared" si="23"/>
        <v>609</v>
      </c>
      <c r="F14" s="23">
        <f t="shared" ref="F14:G14" si="24">W14</f>
        <v>106</v>
      </c>
      <c r="G14" s="23">
        <f t="shared" si="24"/>
        <v>276</v>
      </c>
      <c r="H14" s="24">
        <f t="shared" si="3"/>
        <v>1421</v>
      </c>
      <c r="I14" s="8"/>
      <c r="J14" s="15">
        <v>2023</v>
      </c>
      <c r="K14" s="15">
        <v>2</v>
      </c>
      <c r="L14" s="15" t="s">
        <v>30</v>
      </c>
      <c r="M14" s="15" t="s">
        <v>54</v>
      </c>
      <c r="N14" s="18">
        <v>691</v>
      </c>
      <c r="O14" s="8"/>
      <c r="P14" s="90">
        <v>8</v>
      </c>
      <c r="Q14" s="109">
        <v>35</v>
      </c>
      <c r="R14" s="110">
        <v>104</v>
      </c>
      <c r="S14" s="109">
        <v>139</v>
      </c>
      <c r="T14" s="109">
        <v>291</v>
      </c>
      <c r="U14" s="110">
        <v>609</v>
      </c>
      <c r="V14" s="109">
        <v>900</v>
      </c>
      <c r="W14" s="109">
        <v>106</v>
      </c>
      <c r="X14" s="110">
        <v>276</v>
      </c>
      <c r="Y14" s="109">
        <v>382</v>
      </c>
      <c r="Z14" s="105">
        <v>1421</v>
      </c>
    </row>
    <row r="15" spans="1:26" ht="18.75" customHeight="1">
      <c r="A15" s="22" t="s">
        <v>63</v>
      </c>
      <c r="B15" s="23">
        <f t="shared" ref="B15:C15" si="25">Q15</f>
        <v>48</v>
      </c>
      <c r="C15" s="23">
        <f t="shared" si="25"/>
        <v>148</v>
      </c>
      <c r="D15" s="23">
        <f t="shared" ref="D15:E15" si="26">T15</f>
        <v>486</v>
      </c>
      <c r="E15" s="23">
        <f t="shared" si="26"/>
        <v>722</v>
      </c>
      <c r="F15" s="23">
        <f t="shared" ref="F15:G15" si="27">W15</f>
        <v>103</v>
      </c>
      <c r="G15" s="23">
        <f t="shared" si="27"/>
        <v>255</v>
      </c>
      <c r="H15" s="24">
        <f t="shared" si="3"/>
        <v>1762</v>
      </c>
      <c r="I15" s="8"/>
      <c r="J15" s="15">
        <v>2023</v>
      </c>
      <c r="K15" s="15">
        <v>2</v>
      </c>
      <c r="L15" s="15" t="s">
        <v>29</v>
      </c>
      <c r="M15" s="15" t="s">
        <v>41</v>
      </c>
      <c r="N15" s="18">
        <v>55</v>
      </c>
      <c r="O15" s="8"/>
      <c r="P15" s="90">
        <v>9</v>
      </c>
      <c r="Q15" s="109">
        <v>48</v>
      </c>
      <c r="R15" s="110">
        <v>148</v>
      </c>
      <c r="S15" s="109">
        <v>196</v>
      </c>
      <c r="T15" s="109">
        <v>486</v>
      </c>
      <c r="U15" s="110">
        <v>722</v>
      </c>
      <c r="V15" s="109">
        <v>1208</v>
      </c>
      <c r="W15" s="109">
        <v>103</v>
      </c>
      <c r="X15" s="110">
        <v>255</v>
      </c>
      <c r="Y15" s="109">
        <v>358</v>
      </c>
      <c r="Z15" s="105">
        <v>1762</v>
      </c>
    </row>
    <row r="16" spans="1:26" ht="18.75" customHeight="1">
      <c r="A16" s="22" t="s">
        <v>64</v>
      </c>
      <c r="B16" s="23">
        <f t="shared" ref="B16:C16" si="28">Q16</f>
        <v>51</v>
      </c>
      <c r="C16" s="23">
        <f t="shared" si="28"/>
        <v>208</v>
      </c>
      <c r="D16" s="23">
        <f t="shared" ref="D16:E16" si="29">T16</f>
        <v>454</v>
      </c>
      <c r="E16" s="23">
        <f t="shared" si="29"/>
        <v>765</v>
      </c>
      <c r="F16" s="23">
        <f t="shared" ref="F16:G16" si="30">W16</f>
        <v>154</v>
      </c>
      <c r="G16" s="23">
        <f t="shared" si="30"/>
        <v>361</v>
      </c>
      <c r="H16" s="24">
        <f t="shared" si="3"/>
        <v>1993</v>
      </c>
      <c r="I16" s="8"/>
      <c r="J16" s="15">
        <v>2023</v>
      </c>
      <c r="K16" s="15">
        <v>2</v>
      </c>
      <c r="L16" s="15" t="s">
        <v>29</v>
      </c>
      <c r="M16" s="15" t="s">
        <v>54</v>
      </c>
      <c r="N16" s="18">
        <v>160</v>
      </c>
      <c r="O16" s="8"/>
      <c r="P16" s="90">
        <v>10</v>
      </c>
      <c r="Q16" s="109">
        <v>51</v>
      </c>
      <c r="R16" s="110">
        <v>208</v>
      </c>
      <c r="S16" s="109">
        <v>259</v>
      </c>
      <c r="T16" s="109">
        <v>454</v>
      </c>
      <c r="U16" s="110">
        <v>765</v>
      </c>
      <c r="V16" s="109">
        <v>1219</v>
      </c>
      <c r="W16" s="109">
        <v>154</v>
      </c>
      <c r="X16" s="110">
        <v>361</v>
      </c>
      <c r="Y16" s="109">
        <v>515</v>
      </c>
      <c r="Z16" s="105">
        <v>1993</v>
      </c>
    </row>
    <row r="17" spans="1:26" ht="18.75" customHeight="1">
      <c r="A17" s="22" t="s">
        <v>65</v>
      </c>
      <c r="B17" s="23">
        <f t="shared" ref="B17:C17" si="31">Q17</f>
        <v>60</v>
      </c>
      <c r="C17" s="23">
        <f t="shared" si="31"/>
        <v>182</v>
      </c>
      <c r="D17" s="23">
        <f t="shared" ref="D17:E17" si="32">T17</f>
        <v>757</v>
      </c>
      <c r="E17" s="23">
        <f t="shared" si="32"/>
        <v>1022</v>
      </c>
      <c r="F17" s="23">
        <f t="shared" ref="F17:G17" si="33">W17</f>
        <v>174</v>
      </c>
      <c r="G17" s="23">
        <f t="shared" si="33"/>
        <v>394</v>
      </c>
      <c r="H17" s="24">
        <f t="shared" si="3"/>
        <v>2589</v>
      </c>
      <c r="I17" s="8"/>
      <c r="J17" s="15">
        <v>2023</v>
      </c>
      <c r="K17" s="15">
        <v>3</v>
      </c>
      <c r="L17" s="15" t="s">
        <v>31</v>
      </c>
      <c r="M17" s="15" t="s">
        <v>41</v>
      </c>
      <c r="N17" s="18">
        <v>127</v>
      </c>
      <c r="O17" s="8"/>
      <c r="P17" s="90">
        <v>11</v>
      </c>
      <c r="Q17" s="109">
        <v>60</v>
      </c>
      <c r="R17" s="110">
        <v>182</v>
      </c>
      <c r="S17" s="109">
        <v>242</v>
      </c>
      <c r="T17" s="109">
        <v>757</v>
      </c>
      <c r="U17" s="110">
        <v>1022</v>
      </c>
      <c r="V17" s="109">
        <v>1779</v>
      </c>
      <c r="W17" s="109">
        <v>174</v>
      </c>
      <c r="X17" s="110">
        <v>394</v>
      </c>
      <c r="Y17" s="109">
        <v>568</v>
      </c>
      <c r="Z17" s="105">
        <v>2589</v>
      </c>
    </row>
    <row r="18" spans="1:26" ht="18.75" customHeight="1">
      <c r="A18" s="25" t="s">
        <v>66</v>
      </c>
      <c r="B18" s="26">
        <f t="shared" ref="B18:C18" si="34">Q18</f>
        <v>49</v>
      </c>
      <c r="C18" s="26">
        <f t="shared" si="34"/>
        <v>114</v>
      </c>
      <c r="D18" s="26">
        <f t="shared" ref="D18:E18" si="35">T18</f>
        <v>554</v>
      </c>
      <c r="E18" s="26">
        <f t="shared" si="35"/>
        <v>773</v>
      </c>
      <c r="F18" s="26">
        <f t="shared" ref="F18:G18" si="36">W18</f>
        <v>157</v>
      </c>
      <c r="G18" s="26">
        <f t="shared" si="36"/>
        <v>286</v>
      </c>
      <c r="H18" s="27">
        <f t="shared" si="3"/>
        <v>1933</v>
      </c>
      <c r="I18" s="8"/>
      <c r="J18" s="15">
        <v>2023</v>
      </c>
      <c r="K18" s="15">
        <v>3</v>
      </c>
      <c r="L18" s="15" t="s">
        <v>31</v>
      </c>
      <c r="M18" s="15" t="s">
        <v>54</v>
      </c>
      <c r="N18" s="18">
        <v>253</v>
      </c>
      <c r="O18" s="8"/>
      <c r="P18" s="90">
        <v>12</v>
      </c>
      <c r="Q18" s="109">
        <v>49</v>
      </c>
      <c r="R18" s="110">
        <v>114</v>
      </c>
      <c r="S18" s="109">
        <v>163</v>
      </c>
      <c r="T18" s="109">
        <v>554</v>
      </c>
      <c r="U18" s="110">
        <v>773</v>
      </c>
      <c r="V18" s="109">
        <v>1327</v>
      </c>
      <c r="W18" s="109">
        <v>157</v>
      </c>
      <c r="X18" s="110">
        <v>286</v>
      </c>
      <c r="Y18" s="109">
        <v>443</v>
      </c>
      <c r="Z18" s="105">
        <v>1933</v>
      </c>
    </row>
    <row r="19" spans="1:26" ht="21.75" customHeight="1">
      <c r="A19" s="28" t="s">
        <v>32</v>
      </c>
      <c r="B19" s="29">
        <f t="shared" ref="B19:H19" si="37">SUM(B7:B18)</f>
        <v>696</v>
      </c>
      <c r="C19" s="29">
        <f t="shared" si="37"/>
        <v>1790</v>
      </c>
      <c r="D19" s="29">
        <f t="shared" si="37"/>
        <v>4625</v>
      </c>
      <c r="E19" s="29">
        <f t="shared" si="37"/>
        <v>8007</v>
      </c>
      <c r="F19" s="29">
        <f t="shared" si="37"/>
        <v>1531</v>
      </c>
      <c r="G19" s="29">
        <f t="shared" si="37"/>
        <v>3383</v>
      </c>
      <c r="H19" s="29">
        <f t="shared" si="37"/>
        <v>20032</v>
      </c>
      <c r="I19" s="8"/>
      <c r="J19" s="15">
        <v>2023</v>
      </c>
      <c r="K19" s="15">
        <v>3</v>
      </c>
      <c r="L19" s="15" t="s">
        <v>30</v>
      </c>
      <c r="M19" s="15" t="s">
        <v>41</v>
      </c>
      <c r="N19" s="18">
        <v>303</v>
      </c>
      <c r="O19" s="8"/>
      <c r="P19" s="92" t="s">
        <v>45</v>
      </c>
      <c r="Q19" s="111">
        <v>696</v>
      </c>
      <c r="R19" s="112">
        <v>1790</v>
      </c>
      <c r="S19" s="111">
        <v>2486</v>
      </c>
      <c r="T19" s="111">
        <v>4625</v>
      </c>
      <c r="U19" s="112">
        <v>8007</v>
      </c>
      <c r="V19" s="111">
        <v>12632</v>
      </c>
      <c r="W19" s="111">
        <v>1531</v>
      </c>
      <c r="X19" s="112">
        <v>3383</v>
      </c>
      <c r="Y19" s="111">
        <v>4914</v>
      </c>
      <c r="Z19" s="106">
        <v>20032</v>
      </c>
    </row>
    <row r="20" spans="1:26" ht="12" customHeight="1">
      <c r="A20" s="8">
        <v>2022</v>
      </c>
      <c r="B20" s="8">
        <v>736</v>
      </c>
      <c r="C20" s="8">
        <v>1730</v>
      </c>
      <c r="D20" s="8">
        <v>2129</v>
      </c>
      <c r="E20" s="8">
        <v>4720</v>
      </c>
      <c r="F20" s="8">
        <v>1246</v>
      </c>
      <c r="G20" s="8">
        <v>2712</v>
      </c>
      <c r="H20" s="8">
        <v>13273</v>
      </c>
      <c r="I20" s="8"/>
      <c r="J20" s="15">
        <v>2023</v>
      </c>
      <c r="K20" s="15">
        <v>3</v>
      </c>
      <c r="L20" s="15" t="s">
        <v>30</v>
      </c>
      <c r="M20" s="15" t="s">
        <v>54</v>
      </c>
      <c r="N20" s="18">
        <v>626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" customHeight="1">
      <c r="A21" s="8"/>
      <c r="D21" s="8"/>
      <c r="E21" s="8"/>
      <c r="F21" s="8"/>
      <c r="G21" s="8"/>
      <c r="H21" s="8"/>
      <c r="I21" s="8"/>
      <c r="J21" s="15">
        <v>2023</v>
      </c>
      <c r="K21" s="15">
        <v>3</v>
      </c>
      <c r="L21" s="15" t="s">
        <v>29</v>
      </c>
      <c r="M21" s="15" t="s">
        <v>41</v>
      </c>
      <c r="N21" s="18">
        <v>80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15">
        <v>2023</v>
      </c>
      <c r="K22" s="15">
        <v>3</v>
      </c>
      <c r="L22" s="15" t="s">
        <v>29</v>
      </c>
      <c r="M22" s="15" t="s">
        <v>54</v>
      </c>
      <c r="N22" s="18">
        <v>153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" customHeight="1">
      <c r="A23" s="8"/>
      <c r="B23" s="8"/>
      <c r="C23" s="8"/>
      <c r="D23" s="8"/>
      <c r="E23" s="8"/>
      <c r="F23" s="8"/>
      <c r="G23" s="8"/>
      <c r="H23" s="8"/>
      <c r="I23" s="8"/>
      <c r="J23" s="15">
        <v>2023</v>
      </c>
      <c r="K23" s="15">
        <v>4</v>
      </c>
      <c r="L23" s="15" t="s">
        <v>31</v>
      </c>
      <c r="M23" s="15" t="s">
        <v>41</v>
      </c>
      <c r="N23" s="18">
        <v>71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" customHeight="1">
      <c r="A24" s="8"/>
      <c r="B24" s="8"/>
      <c r="C24" s="8"/>
      <c r="D24" s="8"/>
      <c r="E24" s="8"/>
      <c r="F24" s="8"/>
      <c r="G24" s="8"/>
      <c r="H24" s="8"/>
      <c r="I24" s="8"/>
      <c r="J24" s="15">
        <v>2023</v>
      </c>
      <c r="K24" s="15">
        <v>4</v>
      </c>
      <c r="L24" s="15" t="s">
        <v>31</v>
      </c>
      <c r="M24" s="15" t="s">
        <v>54</v>
      </c>
      <c r="N24" s="18">
        <v>101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" customHeight="1">
      <c r="A25" s="8"/>
      <c r="B25" s="8"/>
      <c r="C25" s="8"/>
      <c r="D25" s="8"/>
      <c r="E25" s="8"/>
      <c r="F25" s="8"/>
      <c r="G25" s="8"/>
      <c r="H25" s="8"/>
      <c r="I25" s="8"/>
      <c r="J25" s="15">
        <v>2023</v>
      </c>
      <c r="K25" s="15">
        <v>4</v>
      </c>
      <c r="L25" s="15" t="s">
        <v>30</v>
      </c>
      <c r="M25" s="15" t="s">
        <v>41</v>
      </c>
      <c r="N25" s="18">
        <v>120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" customHeight="1">
      <c r="A26" s="31">
        <v>116</v>
      </c>
      <c r="B26" s="31">
        <v>169</v>
      </c>
      <c r="C26" s="31">
        <v>72</v>
      </c>
      <c r="D26" s="31">
        <v>268</v>
      </c>
      <c r="E26" s="31">
        <v>59</v>
      </c>
      <c r="F26" s="31">
        <v>162</v>
      </c>
      <c r="G26" s="8"/>
      <c r="H26" s="8"/>
      <c r="I26" s="8"/>
      <c r="J26" s="15">
        <v>2023</v>
      </c>
      <c r="K26" s="15">
        <v>4</v>
      </c>
      <c r="L26" s="15" t="s">
        <v>30</v>
      </c>
      <c r="M26" s="15" t="s">
        <v>54</v>
      </c>
      <c r="N26" s="18">
        <v>316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" customHeight="1">
      <c r="A27" s="32">
        <v>75</v>
      </c>
      <c r="B27" s="32">
        <v>153</v>
      </c>
      <c r="C27" s="32">
        <v>62</v>
      </c>
      <c r="D27" s="32">
        <v>240</v>
      </c>
      <c r="E27" s="32">
        <v>43</v>
      </c>
      <c r="F27" s="32">
        <v>152</v>
      </c>
      <c r="G27" s="8"/>
      <c r="H27" s="8"/>
      <c r="I27" s="8"/>
      <c r="J27" s="15">
        <v>2023</v>
      </c>
      <c r="K27" s="15">
        <v>4</v>
      </c>
      <c r="L27" s="15" t="s">
        <v>29</v>
      </c>
      <c r="M27" s="15" t="s">
        <v>41</v>
      </c>
      <c r="N27" s="18">
        <v>39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" customHeight="1">
      <c r="A28" s="32">
        <v>111</v>
      </c>
      <c r="B28" s="32">
        <v>236</v>
      </c>
      <c r="C28" s="32">
        <v>146</v>
      </c>
      <c r="D28" s="32">
        <v>405</v>
      </c>
      <c r="E28" s="32">
        <v>77</v>
      </c>
      <c r="F28" s="32">
        <v>204</v>
      </c>
      <c r="G28" s="8"/>
      <c r="H28" s="8"/>
      <c r="I28" s="8"/>
      <c r="J28" s="15">
        <v>2023</v>
      </c>
      <c r="K28" s="15">
        <v>4</v>
      </c>
      <c r="L28" s="15" t="s">
        <v>29</v>
      </c>
      <c r="M28" s="15" t="s">
        <v>54</v>
      </c>
      <c r="N28" s="18">
        <v>64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" customHeight="1">
      <c r="A29" s="32">
        <v>71</v>
      </c>
      <c r="B29" s="32">
        <v>130</v>
      </c>
      <c r="C29" s="32">
        <v>85</v>
      </c>
      <c r="D29" s="32">
        <v>270</v>
      </c>
      <c r="E29" s="32">
        <v>53</v>
      </c>
      <c r="F29" s="32">
        <v>98</v>
      </c>
      <c r="G29" s="8"/>
      <c r="H29" s="8"/>
      <c r="I29" s="8"/>
      <c r="J29" s="15">
        <v>2023</v>
      </c>
      <c r="K29" s="15">
        <v>5</v>
      </c>
      <c r="L29" s="15" t="s">
        <v>31</v>
      </c>
      <c r="M29" s="15" t="s">
        <v>41</v>
      </c>
      <c r="N29" s="18">
        <v>138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" customHeight="1">
      <c r="A30" s="32">
        <v>62</v>
      </c>
      <c r="B30" s="32">
        <v>116</v>
      </c>
      <c r="C30" s="32">
        <v>134</v>
      </c>
      <c r="D30" s="32">
        <v>283</v>
      </c>
      <c r="E30" s="32">
        <v>42</v>
      </c>
      <c r="F30" s="32">
        <v>93</v>
      </c>
      <c r="G30" s="8"/>
      <c r="H30" s="8"/>
      <c r="I30" s="8"/>
      <c r="J30" s="15">
        <v>2023</v>
      </c>
      <c r="K30" s="15">
        <v>5</v>
      </c>
      <c r="L30" s="15" t="s">
        <v>31</v>
      </c>
      <c r="M30" s="15" t="s">
        <v>54</v>
      </c>
      <c r="N30" s="18">
        <v>281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" customHeight="1">
      <c r="A31" s="32">
        <v>107</v>
      </c>
      <c r="B31" s="32">
        <v>222</v>
      </c>
      <c r="C31" s="32">
        <v>146</v>
      </c>
      <c r="D31" s="32">
        <v>515</v>
      </c>
      <c r="E31" s="32">
        <v>74</v>
      </c>
      <c r="F31" s="32">
        <v>173</v>
      </c>
      <c r="G31" s="8"/>
      <c r="H31" s="8"/>
      <c r="I31" s="8"/>
      <c r="J31" s="15">
        <v>2023</v>
      </c>
      <c r="K31" s="15">
        <v>5</v>
      </c>
      <c r="L31" s="15" t="s">
        <v>30</v>
      </c>
      <c r="M31" s="15" t="s">
        <v>41</v>
      </c>
      <c r="N31" s="18">
        <v>397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" customHeight="1">
      <c r="A32" s="32">
        <v>115</v>
      </c>
      <c r="B32" s="32">
        <v>309</v>
      </c>
      <c r="C32" s="32">
        <v>183</v>
      </c>
      <c r="D32" s="32">
        <v>490</v>
      </c>
      <c r="E32" s="32">
        <v>94</v>
      </c>
      <c r="F32" s="32">
        <v>151</v>
      </c>
      <c r="G32" s="8"/>
      <c r="H32" s="8"/>
      <c r="I32" s="8"/>
      <c r="J32" s="15">
        <v>2023</v>
      </c>
      <c r="K32" s="15">
        <v>5</v>
      </c>
      <c r="L32" s="15" t="s">
        <v>30</v>
      </c>
      <c r="M32" s="15" t="s">
        <v>54</v>
      </c>
      <c r="N32" s="18">
        <v>642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" customHeight="1">
      <c r="A33" s="32">
        <v>112</v>
      </c>
      <c r="B33" s="32">
        <v>244</v>
      </c>
      <c r="C33" s="32">
        <v>148</v>
      </c>
      <c r="D33" s="32">
        <v>300</v>
      </c>
      <c r="E33" s="32">
        <v>63</v>
      </c>
      <c r="F33" s="32">
        <v>121</v>
      </c>
      <c r="G33" s="8"/>
      <c r="H33" s="8"/>
      <c r="I33" s="8"/>
      <c r="J33" s="15">
        <v>2023</v>
      </c>
      <c r="K33" s="15">
        <v>5</v>
      </c>
      <c r="L33" s="15" t="s">
        <v>29</v>
      </c>
      <c r="M33" s="15" t="s">
        <v>41</v>
      </c>
      <c r="N33" s="18">
        <v>115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" customHeight="1">
      <c r="A34" s="32">
        <v>130</v>
      </c>
      <c r="B34" s="32">
        <v>282</v>
      </c>
      <c r="C34" s="32">
        <v>332</v>
      </c>
      <c r="D34" s="32">
        <v>472</v>
      </c>
      <c r="E34" s="32">
        <v>51</v>
      </c>
      <c r="F34" s="32">
        <v>96</v>
      </c>
      <c r="G34" s="8"/>
      <c r="H34" s="8"/>
      <c r="I34" s="8"/>
      <c r="J34" s="15">
        <v>2023</v>
      </c>
      <c r="K34" s="15">
        <v>5</v>
      </c>
      <c r="L34" s="15" t="s">
        <v>29</v>
      </c>
      <c r="M34" s="15" t="s">
        <v>54</v>
      </c>
      <c r="N34" s="18">
        <v>173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" customHeight="1">
      <c r="A35" s="32">
        <v>124</v>
      </c>
      <c r="B35" s="32">
        <v>277</v>
      </c>
      <c r="C35" s="32">
        <v>281</v>
      </c>
      <c r="D35" s="32">
        <v>482</v>
      </c>
      <c r="E35" s="32">
        <v>51</v>
      </c>
      <c r="F35" s="32">
        <v>127</v>
      </c>
      <c r="G35" s="8"/>
      <c r="H35" s="8"/>
      <c r="I35" s="8"/>
      <c r="J35" s="15">
        <v>2023</v>
      </c>
      <c r="K35" s="15">
        <v>6</v>
      </c>
      <c r="L35" s="15" t="s">
        <v>31</v>
      </c>
      <c r="M35" s="15" t="s">
        <v>41</v>
      </c>
      <c r="N35" s="18">
        <v>125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32">
        <v>101</v>
      </c>
      <c r="B36" s="32">
        <v>242</v>
      </c>
      <c r="C36" s="32">
        <v>273</v>
      </c>
      <c r="D36" s="32">
        <v>415</v>
      </c>
      <c r="E36" s="32">
        <v>64</v>
      </c>
      <c r="F36" s="32">
        <v>192</v>
      </c>
      <c r="G36" s="8"/>
      <c r="H36" s="8"/>
      <c r="I36" s="8"/>
      <c r="J36" s="15">
        <v>2023</v>
      </c>
      <c r="K36" s="15">
        <v>6</v>
      </c>
      <c r="L36" s="15" t="s">
        <v>31</v>
      </c>
      <c r="M36" s="15" t="s">
        <v>54</v>
      </c>
      <c r="N36" s="18">
        <v>275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33">
        <v>122</v>
      </c>
      <c r="B37" s="33">
        <v>332</v>
      </c>
      <c r="C37" s="33">
        <v>267</v>
      </c>
      <c r="D37" s="33">
        <v>580</v>
      </c>
      <c r="E37" s="33">
        <v>65</v>
      </c>
      <c r="F37" s="33">
        <v>161</v>
      </c>
      <c r="G37" s="8"/>
      <c r="H37" s="8"/>
      <c r="I37" s="8"/>
      <c r="J37" s="15">
        <v>2023</v>
      </c>
      <c r="K37" s="15">
        <v>6</v>
      </c>
      <c r="L37" s="15" t="s">
        <v>30</v>
      </c>
      <c r="M37" s="15" t="s">
        <v>41</v>
      </c>
      <c r="N37" s="18">
        <v>377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8"/>
      <c r="B38" s="8"/>
      <c r="C38" s="8"/>
      <c r="D38" s="8"/>
      <c r="E38" s="8"/>
      <c r="F38" s="8"/>
      <c r="G38" s="8"/>
      <c r="H38" s="8"/>
      <c r="I38" s="8"/>
      <c r="J38" s="15">
        <v>2023</v>
      </c>
      <c r="K38" s="15">
        <v>6</v>
      </c>
      <c r="L38" s="15" t="s">
        <v>30</v>
      </c>
      <c r="M38" s="15" t="s">
        <v>54</v>
      </c>
      <c r="N38" s="18">
        <v>785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8"/>
      <c r="B39" s="8"/>
      <c r="C39" s="8"/>
      <c r="D39" s="8"/>
      <c r="E39" s="8"/>
      <c r="F39" s="8"/>
      <c r="G39" s="8"/>
      <c r="H39" s="8"/>
      <c r="I39" s="8"/>
      <c r="J39" s="15">
        <v>2023</v>
      </c>
      <c r="K39" s="15">
        <v>6</v>
      </c>
      <c r="L39" s="15" t="s">
        <v>29</v>
      </c>
      <c r="M39" s="15" t="s">
        <v>41</v>
      </c>
      <c r="N39" s="18">
        <v>52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" customHeight="1">
      <c r="A40" s="8"/>
      <c r="B40" s="8"/>
      <c r="C40" s="8"/>
      <c r="D40" s="8"/>
      <c r="E40" s="8"/>
      <c r="F40" s="8"/>
      <c r="G40" s="8"/>
      <c r="H40" s="8"/>
      <c r="I40" s="8"/>
      <c r="J40" s="15">
        <v>2023</v>
      </c>
      <c r="K40" s="15">
        <v>6</v>
      </c>
      <c r="L40" s="15" t="s">
        <v>29</v>
      </c>
      <c r="M40" s="15" t="s">
        <v>54</v>
      </c>
      <c r="N40" s="18">
        <v>164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" customHeight="1">
      <c r="A41" s="8"/>
      <c r="B41" s="8"/>
      <c r="C41" s="8"/>
      <c r="D41" s="8"/>
      <c r="E41" s="8"/>
      <c r="F41" s="8"/>
      <c r="G41" s="8"/>
      <c r="H41" s="8"/>
      <c r="I41" s="8"/>
      <c r="J41" s="15">
        <v>2023</v>
      </c>
      <c r="K41" s="15">
        <v>7</v>
      </c>
      <c r="L41" s="15" t="s">
        <v>31</v>
      </c>
      <c r="M41" s="15" t="s">
        <v>41</v>
      </c>
      <c r="N41" s="18">
        <v>115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" customHeight="1">
      <c r="A42" s="8"/>
      <c r="B42" s="8"/>
      <c r="C42" s="8"/>
      <c r="D42" s="8"/>
      <c r="E42" s="8"/>
      <c r="F42" s="8"/>
      <c r="G42" s="8"/>
      <c r="H42" s="8"/>
      <c r="I42" s="8"/>
      <c r="J42" s="15">
        <v>2023</v>
      </c>
      <c r="K42" s="15">
        <v>7</v>
      </c>
      <c r="L42" s="15" t="s">
        <v>31</v>
      </c>
      <c r="M42" s="15" t="s">
        <v>54</v>
      </c>
      <c r="N42" s="18">
        <v>353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8"/>
      <c r="B43" s="8"/>
      <c r="C43" s="8"/>
      <c r="D43" s="8"/>
      <c r="E43" s="8"/>
      <c r="F43" s="8"/>
      <c r="G43" s="8"/>
      <c r="H43" s="8"/>
      <c r="I43" s="8"/>
      <c r="J43" s="15">
        <v>2023</v>
      </c>
      <c r="K43" s="15">
        <v>7</v>
      </c>
      <c r="L43" s="15" t="s">
        <v>30</v>
      </c>
      <c r="M43" s="15" t="s">
        <v>41</v>
      </c>
      <c r="N43" s="18">
        <v>270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8"/>
      <c r="B44" s="8"/>
      <c r="C44" s="8"/>
      <c r="D44" s="8"/>
      <c r="E44" s="8"/>
      <c r="F44" s="8"/>
      <c r="G44" s="8"/>
      <c r="H44" s="8"/>
      <c r="I44" s="8"/>
      <c r="J44" s="15">
        <v>2023</v>
      </c>
      <c r="K44" s="15">
        <v>7</v>
      </c>
      <c r="L44" s="15" t="s">
        <v>30</v>
      </c>
      <c r="M44" s="15" t="s">
        <v>54</v>
      </c>
      <c r="N44" s="18">
        <v>651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8"/>
      <c r="B45" s="8"/>
      <c r="C45" s="8"/>
      <c r="D45" s="8"/>
      <c r="E45" s="8"/>
      <c r="F45" s="8"/>
      <c r="G45" s="8"/>
      <c r="H45" s="8"/>
      <c r="I45" s="8"/>
      <c r="J45" s="15">
        <v>2023</v>
      </c>
      <c r="K45" s="15">
        <v>7</v>
      </c>
      <c r="L45" s="15" t="s">
        <v>29</v>
      </c>
      <c r="M45" s="15" t="s">
        <v>41</v>
      </c>
      <c r="N45" s="18">
        <v>42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8"/>
      <c r="B46" s="8"/>
      <c r="C46" s="8"/>
      <c r="D46" s="8"/>
      <c r="E46" s="8"/>
      <c r="F46" s="8"/>
      <c r="G46" s="8"/>
      <c r="H46" s="8"/>
      <c r="I46" s="8"/>
      <c r="J46" s="15">
        <v>2023</v>
      </c>
      <c r="K46" s="15">
        <v>7</v>
      </c>
      <c r="L46" s="15" t="s">
        <v>29</v>
      </c>
      <c r="M46" s="15" t="s">
        <v>54</v>
      </c>
      <c r="N46" s="18">
        <v>163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8"/>
      <c r="B47" s="8"/>
      <c r="C47" s="8"/>
      <c r="D47" s="8"/>
      <c r="E47" s="8"/>
      <c r="F47" s="8"/>
      <c r="G47" s="8"/>
      <c r="H47" s="8"/>
      <c r="I47" s="8"/>
      <c r="J47" s="15">
        <v>2023</v>
      </c>
      <c r="K47" s="15">
        <v>8</v>
      </c>
      <c r="L47" s="15" t="s">
        <v>31</v>
      </c>
      <c r="M47" s="15" t="s">
        <v>41</v>
      </c>
      <c r="N47" s="18">
        <v>106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8"/>
      <c r="B48" s="8"/>
      <c r="C48" s="8"/>
      <c r="D48" s="8"/>
      <c r="E48" s="8"/>
      <c r="F48" s="8"/>
      <c r="G48" s="8"/>
      <c r="H48" s="8"/>
      <c r="I48" s="8"/>
      <c r="J48" s="15">
        <v>2023</v>
      </c>
      <c r="K48" s="15">
        <v>8</v>
      </c>
      <c r="L48" s="15" t="s">
        <v>31</v>
      </c>
      <c r="M48" s="15" t="s">
        <v>54</v>
      </c>
      <c r="N48" s="18">
        <v>276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8"/>
      <c r="B49" s="8"/>
      <c r="C49" s="8"/>
      <c r="D49" s="8"/>
      <c r="E49" s="8"/>
      <c r="F49" s="8"/>
      <c r="G49" s="8"/>
      <c r="H49" s="8"/>
      <c r="I49" s="8"/>
      <c r="J49" s="15">
        <v>2023</v>
      </c>
      <c r="K49" s="15">
        <v>8</v>
      </c>
      <c r="L49" s="15" t="s">
        <v>30</v>
      </c>
      <c r="M49" s="15" t="s">
        <v>41</v>
      </c>
      <c r="N49" s="18">
        <v>291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8"/>
      <c r="B50" s="8"/>
      <c r="C50" s="8"/>
      <c r="D50" s="8"/>
      <c r="E50" s="8"/>
      <c r="F50" s="8"/>
      <c r="G50" s="8"/>
      <c r="H50" s="8"/>
      <c r="I50" s="8"/>
      <c r="J50" s="15">
        <v>2023</v>
      </c>
      <c r="K50" s="15">
        <v>8</v>
      </c>
      <c r="L50" s="15" t="s">
        <v>30</v>
      </c>
      <c r="M50" s="15" t="s">
        <v>54</v>
      </c>
      <c r="N50" s="18">
        <v>609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8"/>
      <c r="B51" s="8"/>
      <c r="C51" s="8"/>
      <c r="D51" s="8"/>
      <c r="E51" s="8"/>
      <c r="F51" s="8"/>
      <c r="G51" s="8"/>
      <c r="H51" s="8"/>
      <c r="I51" s="8"/>
      <c r="J51" s="15">
        <v>2023</v>
      </c>
      <c r="K51" s="15">
        <v>8</v>
      </c>
      <c r="L51" s="15" t="s">
        <v>29</v>
      </c>
      <c r="M51" s="15" t="s">
        <v>41</v>
      </c>
      <c r="N51" s="18">
        <v>35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8"/>
      <c r="B52" s="8"/>
      <c r="C52" s="8"/>
      <c r="D52" s="8"/>
      <c r="E52" s="8"/>
      <c r="F52" s="8"/>
      <c r="G52" s="8"/>
      <c r="H52" s="8"/>
      <c r="I52" s="8"/>
      <c r="J52" s="15">
        <v>2023</v>
      </c>
      <c r="K52" s="15">
        <v>8</v>
      </c>
      <c r="L52" s="15" t="s">
        <v>29</v>
      </c>
      <c r="M52" s="15" t="s">
        <v>54</v>
      </c>
      <c r="N52" s="18">
        <v>104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" customHeight="1">
      <c r="A53" s="8"/>
      <c r="B53" s="8"/>
      <c r="C53" s="8"/>
      <c r="D53" s="8"/>
      <c r="E53" s="8"/>
      <c r="F53" s="8"/>
      <c r="G53" s="8"/>
      <c r="H53" s="8"/>
      <c r="I53" s="8"/>
      <c r="J53" s="15">
        <v>2023</v>
      </c>
      <c r="K53" s="15">
        <v>9</v>
      </c>
      <c r="L53" s="15" t="s">
        <v>31</v>
      </c>
      <c r="M53" s="15" t="s">
        <v>41</v>
      </c>
      <c r="N53" s="18">
        <v>103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" customHeight="1">
      <c r="A54" s="8"/>
      <c r="B54" s="8"/>
      <c r="C54" s="8"/>
      <c r="D54" s="8"/>
      <c r="E54" s="8"/>
      <c r="F54" s="8"/>
      <c r="G54" s="8"/>
      <c r="H54" s="8"/>
      <c r="I54" s="8"/>
      <c r="J54" s="15">
        <v>2023</v>
      </c>
      <c r="K54" s="15">
        <v>9</v>
      </c>
      <c r="L54" s="15" t="s">
        <v>31</v>
      </c>
      <c r="M54" s="15" t="s">
        <v>54</v>
      </c>
      <c r="N54" s="18">
        <v>255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" customHeight="1">
      <c r="A55" s="8"/>
      <c r="B55" s="8"/>
      <c r="C55" s="8"/>
      <c r="D55" s="8"/>
      <c r="E55" s="8"/>
      <c r="F55" s="8"/>
      <c r="G55" s="8"/>
      <c r="H55" s="8"/>
      <c r="I55" s="8"/>
      <c r="J55" s="15">
        <v>2023</v>
      </c>
      <c r="K55" s="15">
        <v>9</v>
      </c>
      <c r="L55" s="15" t="s">
        <v>30</v>
      </c>
      <c r="M55" s="15" t="s">
        <v>41</v>
      </c>
      <c r="N55" s="18">
        <v>486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" customHeight="1">
      <c r="A56" s="8"/>
      <c r="B56" s="8"/>
      <c r="C56" s="8"/>
      <c r="D56" s="8"/>
      <c r="E56" s="8"/>
      <c r="F56" s="8"/>
      <c r="G56" s="8"/>
      <c r="H56" s="8"/>
      <c r="I56" s="8"/>
      <c r="J56" s="15">
        <v>2023</v>
      </c>
      <c r="K56" s="15">
        <v>9</v>
      </c>
      <c r="L56" s="15" t="s">
        <v>30</v>
      </c>
      <c r="M56" s="15" t="s">
        <v>54</v>
      </c>
      <c r="N56" s="18">
        <v>722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" customHeight="1">
      <c r="A57" s="8"/>
      <c r="B57" s="8"/>
      <c r="C57" s="8"/>
      <c r="D57" s="8"/>
      <c r="E57" s="8"/>
      <c r="F57" s="8"/>
      <c r="G57" s="8"/>
      <c r="H57" s="8"/>
      <c r="I57" s="8"/>
      <c r="J57" s="15">
        <v>2023</v>
      </c>
      <c r="K57" s="15">
        <v>9</v>
      </c>
      <c r="L57" s="15" t="s">
        <v>29</v>
      </c>
      <c r="M57" s="15" t="s">
        <v>41</v>
      </c>
      <c r="N57" s="18">
        <v>48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" customHeight="1">
      <c r="A58" s="8"/>
      <c r="B58" s="8"/>
      <c r="C58" s="8"/>
      <c r="D58" s="8"/>
      <c r="E58" s="8"/>
      <c r="F58" s="8"/>
      <c r="G58" s="8"/>
      <c r="H58" s="8"/>
      <c r="I58" s="8"/>
      <c r="J58" s="15">
        <v>2023</v>
      </c>
      <c r="K58" s="15">
        <v>9</v>
      </c>
      <c r="L58" s="15" t="s">
        <v>29</v>
      </c>
      <c r="M58" s="15" t="s">
        <v>54</v>
      </c>
      <c r="N58" s="18">
        <v>148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" customHeight="1">
      <c r="A59" s="8"/>
      <c r="B59" s="8"/>
      <c r="C59" s="8"/>
      <c r="D59" s="8"/>
      <c r="E59" s="8"/>
      <c r="F59" s="8"/>
      <c r="G59" s="8"/>
      <c r="H59" s="8"/>
      <c r="I59" s="8"/>
      <c r="J59" s="15">
        <v>2023</v>
      </c>
      <c r="K59" s="15">
        <v>10</v>
      </c>
      <c r="L59" s="15" t="s">
        <v>31</v>
      </c>
      <c r="M59" s="15" t="s">
        <v>41</v>
      </c>
      <c r="N59" s="18">
        <v>154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" customHeight="1">
      <c r="A60" s="8"/>
      <c r="B60" s="8"/>
      <c r="C60" s="8"/>
      <c r="D60" s="8"/>
      <c r="E60" s="8"/>
      <c r="F60" s="8"/>
      <c r="G60" s="8"/>
      <c r="H60" s="8"/>
      <c r="I60" s="8"/>
      <c r="J60" s="15">
        <v>2023</v>
      </c>
      <c r="K60" s="15">
        <v>10</v>
      </c>
      <c r="L60" s="15" t="s">
        <v>31</v>
      </c>
      <c r="M60" s="15" t="s">
        <v>54</v>
      </c>
      <c r="N60" s="18">
        <v>361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" customHeight="1">
      <c r="A61" s="8"/>
      <c r="B61" s="8"/>
      <c r="C61" s="8"/>
      <c r="D61" s="8"/>
      <c r="E61" s="8"/>
      <c r="F61" s="8"/>
      <c r="G61" s="8"/>
      <c r="H61" s="8"/>
      <c r="I61" s="8"/>
      <c r="J61" s="15">
        <v>2023</v>
      </c>
      <c r="K61" s="15">
        <v>10</v>
      </c>
      <c r="L61" s="15" t="s">
        <v>30</v>
      </c>
      <c r="M61" s="15" t="s">
        <v>41</v>
      </c>
      <c r="N61" s="18">
        <v>454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" customHeight="1">
      <c r="A62" s="8"/>
      <c r="B62" s="8"/>
      <c r="C62" s="8"/>
      <c r="D62" s="8"/>
      <c r="E62" s="8"/>
      <c r="F62" s="8"/>
      <c r="G62" s="8"/>
      <c r="H62" s="8"/>
      <c r="I62" s="8"/>
      <c r="J62" s="15">
        <v>2023</v>
      </c>
      <c r="K62" s="15">
        <v>10</v>
      </c>
      <c r="L62" s="15" t="s">
        <v>30</v>
      </c>
      <c r="M62" s="15" t="s">
        <v>54</v>
      </c>
      <c r="N62" s="18">
        <v>765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" customHeight="1">
      <c r="A63" s="8"/>
      <c r="B63" s="8"/>
      <c r="C63" s="8"/>
      <c r="D63" s="8"/>
      <c r="E63" s="8"/>
      <c r="F63" s="8"/>
      <c r="G63" s="8"/>
      <c r="H63" s="8"/>
      <c r="I63" s="8"/>
      <c r="J63" s="15">
        <v>2023</v>
      </c>
      <c r="K63" s="15">
        <v>10</v>
      </c>
      <c r="L63" s="15" t="s">
        <v>29</v>
      </c>
      <c r="M63" s="15" t="s">
        <v>41</v>
      </c>
      <c r="N63" s="18">
        <v>51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" customHeight="1">
      <c r="A64" s="8"/>
      <c r="B64" s="8"/>
      <c r="C64" s="8"/>
      <c r="D64" s="8"/>
      <c r="E64" s="8"/>
      <c r="F64" s="8"/>
      <c r="G64" s="8"/>
      <c r="H64" s="8"/>
      <c r="I64" s="8"/>
      <c r="J64" s="15">
        <v>2023</v>
      </c>
      <c r="K64" s="15">
        <v>10</v>
      </c>
      <c r="L64" s="15" t="s">
        <v>29</v>
      </c>
      <c r="M64" s="15" t="s">
        <v>54</v>
      </c>
      <c r="N64" s="18">
        <v>208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" customHeight="1">
      <c r="A65" s="8"/>
      <c r="B65" s="8"/>
      <c r="C65" s="8"/>
      <c r="D65" s="8"/>
      <c r="E65" s="8"/>
      <c r="F65" s="8"/>
      <c r="G65" s="8"/>
      <c r="H65" s="8"/>
      <c r="I65" s="8"/>
      <c r="J65" s="15">
        <v>2023</v>
      </c>
      <c r="K65" s="15">
        <v>11</v>
      </c>
      <c r="L65" s="15" t="s">
        <v>31</v>
      </c>
      <c r="M65" s="15" t="s">
        <v>41</v>
      </c>
      <c r="N65" s="18">
        <v>174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" customHeight="1">
      <c r="A66" s="8"/>
      <c r="B66" s="8"/>
      <c r="C66" s="8"/>
      <c r="D66" s="8"/>
      <c r="E66" s="8"/>
      <c r="F66" s="8"/>
      <c r="G66" s="8"/>
      <c r="H66" s="8"/>
      <c r="I66" s="8"/>
      <c r="J66" s="15">
        <v>2023</v>
      </c>
      <c r="K66" s="15">
        <v>11</v>
      </c>
      <c r="L66" s="15" t="s">
        <v>31</v>
      </c>
      <c r="M66" s="15" t="s">
        <v>54</v>
      </c>
      <c r="N66" s="18">
        <v>394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" customHeight="1">
      <c r="A67" s="8"/>
      <c r="B67" s="8"/>
      <c r="C67" s="8"/>
      <c r="D67" s="8"/>
      <c r="E67" s="8"/>
      <c r="F67" s="8"/>
      <c r="G67" s="8"/>
      <c r="H67" s="8"/>
      <c r="I67" s="8"/>
      <c r="J67" s="15">
        <v>2023</v>
      </c>
      <c r="K67" s="15">
        <v>11</v>
      </c>
      <c r="L67" s="15" t="s">
        <v>30</v>
      </c>
      <c r="M67" s="15" t="s">
        <v>41</v>
      </c>
      <c r="N67" s="18">
        <v>757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" customHeight="1">
      <c r="A68" s="8"/>
      <c r="B68" s="8"/>
      <c r="C68" s="8"/>
      <c r="D68" s="8"/>
      <c r="E68" s="8"/>
      <c r="F68" s="8"/>
      <c r="G68" s="8"/>
      <c r="H68" s="8"/>
      <c r="I68" s="8"/>
      <c r="J68" s="15">
        <v>2023</v>
      </c>
      <c r="K68" s="15">
        <v>11</v>
      </c>
      <c r="L68" s="15" t="s">
        <v>30</v>
      </c>
      <c r="M68" s="15" t="s">
        <v>54</v>
      </c>
      <c r="N68" s="18">
        <v>1022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" customHeight="1">
      <c r="A69" s="8"/>
      <c r="B69" s="8"/>
      <c r="C69" s="8"/>
      <c r="D69" s="8"/>
      <c r="E69" s="8"/>
      <c r="F69" s="8"/>
      <c r="G69" s="8"/>
      <c r="H69" s="8"/>
      <c r="I69" s="8"/>
      <c r="J69" s="15">
        <v>2023</v>
      </c>
      <c r="K69" s="15">
        <v>11</v>
      </c>
      <c r="L69" s="15" t="s">
        <v>29</v>
      </c>
      <c r="M69" s="15" t="s">
        <v>41</v>
      </c>
      <c r="N69" s="18">
        <v>60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" customHeight="1">
      <c r="A70" s="8"/>
      <c r="B70" s="8"/>
      <c r="C70" s="8"/>
      <c r="D70" s="8"/>
      <c r="E70" s="8"/>
      <c r="F70" s="8"/>
      <c r="G70" s="8"/>
      <c r="H70" s="8"/>
      <c r="I70" s="8"/>
      <c r="J70" s="15">
        <v>2023</v>
      </c>
      <c r="K70" s="15">
        <v>11</v>
      </c>
      <c r="L70" s="15" t="s">
        <v>29</v>
      </c>
      <c r="M70" s="15" t="s">
        <v>54</v>
      </c>
      <c r="N70" s="18">
        <v>182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" customHeight="1">
      <c r="A71" s="8"/>
      <c r="B71" s="8"/>
      <c r="C71" s="8"/>
      <c r="D71" s="8"/>
      <c r="E71" s="8"/>
      <c r="F71" s="8"/>
      <c r="G71" s="8"/>
      <c r="H71" s="8"/>
      <c r="I71" s="8"/>
      <c r="J71" s="15">
        <v>2023</v>
      </c>
      <c r="K71" s="15">
        <v>12</v>
      </c>
      <c r="L71" s="15" t="s">
        <v>31</v>
      </c>
      <c r="M71" s="15" t="s">
        <v>41</v>
      </c>
      <c r="N71" s="18">
        <v>157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" customHeight="1">
      <c r="A72" s="8"/>
      <c r="B72" s="8"/>
      <c r="C72" s="8"/>
      <c r="D72" s="8"/>
      <c r="E72" s="8"/>
      <c r="F72" s="8"/>
      <c r="G72" s="8"/>
      <c r="H72" s="8"/>
      <c r="I72" s="8"/>
      <c r="J72" s="15">
        <v>2023</v>
      </c>
      <c r="K72" s="15">
        <v>12</v>
      </c>
      <c r="L72" s="15" t="s">
        <v>31</v>
      </c>
      <c r="M72" s="15" t="s">
        <v>54</v>
      </c>
      <c r="N72" s="18">
        <v>286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" customHeight="1">
      <c r="A73" s="8"/>
      <c r="B73" s="8"/>
      <c r="C73" s="8"/>
      <c r="D73" s="8"/>
      <c r="E73" s="8"/>
      <c r="F73" s="8"/>
      <c r="G73" s="8"/>
      <c r="H73" s="8"/>
      <c r="I73" s="8"/>
      <c r="J73" s="15">
        <v>2023</v>
      </c>
      <c r="K73" s="15">
        <v>12</v>
      </c>
      <c r="L73" s="15" t="s">
        <v>30</v>
      </c>
      <c r="M73" s="15" t="s">
        <v>41</v>
      </c>
      <c r="N73" s="18">
        <v>554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" customHeight="1">
      <c r="A74" s="8"/>
      <c r="B74" s="8"/>
      <c r="C74" s="8"/>
      <c r="D74" s="8"/>
      <c r="E74" s="8"/>
      <c r="F74" s="8"/>
      <c r="G74" s="8"/>
      <c r="H74" s="8"/>
      <c r="I74" s="8"/>
      <c r="J74" s="15">
        <v>2023</v>
      </c>
      <c r="K74" s="15">
        <v>12</v>
      </c>
      <c r="L74" s="15" t="s">
        <v>30</v>
      </c>
      <c r="M74" s="15" t="s">
        <v>54</v>
      </c>
      <c r="N74" s="18">
        <v>773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" customHeight="1">
      <c r="A75" s="8"/>
      <c r="B75" s="8"/>
      <c r="C75" s="8"/>
      <c r="D75" s="8"/>
      <c r="E75" s="8"/>
      <c r="F75" s="8"/>
      <c r="G75" s="8"/>
      <c r="H75" s="8"/>
      <c r="I75" s="8"/>
      <c r="J75" s="15">
        <v>2023</v>
      </c>
      <c r="K75" s="15">
        <v>12</v>
      </c>
      <c r="L75" s="15" t="s">
        <v>29</v>
      </c>
      <c r="M75" s="15" t="s">
        <v>41</v>
      </c>
      <c r="N75" s="18">
        <v>49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" customHeight="1">
      <c r="A76" s="8"/>
      <c r="B76" s="8"/>
      <c r="C76" s="8"/>
      <c r="D76" s="8"/>
      <c r="E76" s="8"/>
      <c r="F76" s="8"/>
      <c r="G76" s="8"/>
      <c r="H76" s="8"/>
      <c r="I76" s="8"/>
      <c r="J76" s="15">
        <v>2023</v>
      </c>
      <c r="K76" s="15">
        <v>12</v>
      </c>
      <c r="L76" s="15" t="s">
        <v>29</v>
      </c>
      <c r="M76" s="15" t="s">
        <v>54</v>
      </c>
      <c r="N76" s="18">
        <v>114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</sheetData>
  <mergeCells count="5">
    <mergeCell ref="A4:A5"/>
    <mergeCell ref="B4:C4"/>
    <mergeCell ref="D4:E4"/>
    <mergeCell ref="F4:G4"/>
    <mergeCell ref="H4:H5"/>
  </mergeCell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00"/>
    <outlinePr summaryBelow="0" summaryRight="0"/>
  </sheetPr>
  <dimension ref="A1:U1061"/>
  <sheetViews>
    <sheetView workbookViewId="0"/>
  </sheetViews>
  <sheetFormatPr defaultColWidth="14.42578125" defaultRowHeight="15" customHeight="1"/>
  <cols>
    <col min="1" max="1" width="7.28515625" customWidth="1"/>
    <col min="2" max="2" width="45.5703125" customWidth="1"/>
    <col min="3" max="3" width="14" customWidth="1"/>
    <col min="4" max="4" width="21.42578125" customWidth="1"/>
    <col min="5" max="5" width="27" customWidth="1"/>
    <col min="6" max="6" width="38.7109375" customWidth="1"/>
    <col min="7" max="21" width="8.7109375" customWidth="1"/>
  </cols>
  <sheetData>
    <row r="1" spans="1:21" ht="12" customHeight="1">
      <c r="A1" s="7" t="s">
        <v>251</v>
      </c>
      <c r="B1" s="8"/>
      <c r="C1" s="77"/>
      <c r="D1" s="78"/>
      <c r="E1" s="7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2" customHeight="1">
      <c r="A2" s="7" t="s">
        <v>26</v>
      </c>
      <c r="B2" s="8"/>
      <c r="C2" s="77"/>
      <c r="D2" s="78"/>
      <c r="E2" s="77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" customHeight="1">
      <c r="A3" s="9">
        <v>2023</v>
      </c>
      <c r="B3" s="8"/>
      <c r="C3" s="77"/>
      <c r="D3" s="78"/>
      <c r="E3" s="7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2" customHeight="1">
      <c r="A4" s="8"/>
      <c r="B4" s="8"/>
      <c r="C4" s="77"/>
      <c r="D4" s="78"/>
      <c r="E4" s="7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26.25" customHeight="1">
      <c r="A5" s="71" t="s">
        <v>33</v>
      </c>
      <c r="B5" s="71" t="s">
        <v>610</v>
      </c>
      <c r="C5" s="79" t="s">
        <v>611</v>
      </c>
      <c r="D5" s="79" t="s">
        <v>612</v>
      </c>
      <c r="E5" s="79" t="s">
        <v>613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2" customHeight="1">
      <c r="A6" s="14">
        <v>2023</v>
      </c>
      <c r="B6" s="55" t="s">
        <v>614</v>
      </c>
      <c r="C6" s="54" t="s">
        <v>615</v>
      </c>
      <c r="D6" s="80" t="s">
        <v>616</v>
      </c>
      <c r="E6" s="54">
        <v>18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2" customHeight="1">
      <c r="A7" s="14">
        <v>2023</v>
      </c>
      <c r="B7" s="55" t="s">
        <v>617</v>
      </c>
      <c r="C7" s="54" t="s">
        <v>615</v>
      </c>
      <c r="D7" s="80" t="s">
        <v>616</v>
      </c>
      <c r="E7" s="54">
        <v>30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2" customHeight="1">
      <c r="A8" s="14">
        <v>2023</v>
      </c>
      <c r="B8" s="55" t="s">
        <v>618</v>
      </c>
      <c r="C8" s="54" t="s">
        <v>615</v>
      </c>
      <c r="D8" s="80" t="s">
        <v>616</v>
      </c>
      <c r="E8" s="54">
        <v>13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2" customHeight="1">
      <c r="A9" s="14">
        <v>2023</v>
      </c>
      <c r="B9" s="55" t="s">
        <v>619</v>
      </c>
      <c r="C9" s="54" t="s">
        <v>615</v>
      </c>
      <c r="D9" s="80" t="s">
        <v>616</v>
      </c>
      <c r="E9" s="54">
        <v>13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2" customHeight="1">
      <c r="A10" s="14">
        <v>2023</v>
      </c>
      <c r="B10" s="55" t="s">
        <v>620</v>
      </c>
      <c r="C10" s="54" t="s">
        <v>615</v>
      </c>
      <c r="D10" s="80" t="s">
        <v>616</v>
      </c>
      <c r="E10" s="54">
        <v>14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2" customHeight="1">
      <c r="A11" s="14">
        <v>2023</v>
      </c>
      <c r="B11" s="55" t="s">
        <v>621</v>
      </c>
      <c r="C11" s="54" t="s">
        <v>615</v>
      </c>
      <c r="D11" s="80" t="s">
        <v>616</v>
      </c>
      <c r="E11" s="54">
        <v>40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2" customHeight="1">
      <c r="A12" s="14">
        <v>2023</v>
      </c>
      <c r="B12" s="55" t="s">
        <v>622</v>
      </c>
      <c r="C12" s="54" t="s">
        <v>615</v>
      </c>
      <c r="D12" s="80" t="s">
        <v>616</v>
      </c>
      <c r="E12" s="54">
        <v>20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2" customHeight="1">
      <c r="A13" s="14">
        <v>2023</v>
      </c>
      <c r="B13" s="55" t="s">
        <v>623</v>
      </c>
      <c r="C13" s="54" t="s">
        <v>615</v>
      </c>
      <c r="D13" s="80" t="s">
        <v>616</v>
      </c>
      <c r="E13" s="54">
        <v>20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ht="12" customHeight="1">
      <c r="A14" s="14">
        <v>2023</v>
      </c>
      <c r="B14" s="55" t="s">
        <v>624</v>
      </c>
      <c r="C14" s="54" t="s">
        <v>615</v>
      </c>
      <c r="D14" s="80" t="s">
        <v>616</v>
      </c>
      <c r="E14" s="54">
        <v>20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ht="12" customHeight="1">
      <c r="A15" s="14">
        <v>2023</v>
      </c>
      <c r="B15" s="55" t="s">
        <v>625</v>
      </c>
      <c r="C15" s="54" t="s">
        <v>615</v>
      </c>
      <c r="D15" s="80" t="s">
        <v>616</v>
      </c>
      <c r="E15" s="54">
        <v>20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2" customHeight="1">
      <c r="A16" s="14">
        <v>2023</v>
      </c>
      <c r="B16" s="55" t="s">
        <v>626</v>
      </c>
      <c r="C16" s="54" t="s">
        <v>615</v>
      </c>
      <c r="D16" s="80" t="s">
        <v>616</v>
      </c>
      <c r="E16" s="54">
        <v>40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2" customHeight="1">
      <c r="A17" s="14">
        <v>2023</v>
      </c>
      <c r="B17" s="55" t="s">
        <v>627</v>
      </c>
      <c r="C17" s="54" t="s">
        <v>615</v>
      </c>
      <c r="D17" s="80" t="s">
        <v>616</v>
      </c>
      <c r="E17" s="54">
        <v>13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2" customHeight="1">
      <c r="A18" s="14">
        <v>2023</v>
      </c>
      <c r="B18" s="55" t="s">
        <v>628</v>
      </c>
      <c r="C18" s="54" t="s">
        <v>615</v>
      </c>
      <c r="D18" s="80" t="s">
        <v>616</v>
      </c>
      <c r="E18" s="54">
        <v>25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2" customHeight="1">
      <c r="A19" s="14">
        <v>2023</v>
      </c>
      <c r="B19" s="55" t="s">
        <v>629</v>
      </c>
      <c r="C19" s="54" t="s">
        <v>615</v>
      </c>
      <c r="D19" s="80" t="s">
        <v>616</v>
      </c>
      <c r="E19" s="54">
        <v>19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12" customHeight="1">
      <c r="A20" s="14">
        <v>2023</v>
      </c>
      <c r="B20" s="55" t="s">
        <v>630</v>
      </c>
      <c r="C20" s="54" t="s">
        <v>615</v>
      </c>
      <c r="D20" s="80" t="s">
        <v>616</v>
      </c>
      <c r="E20" s="54">
        <v>14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12" customHeight="1">
      <c r="A21" s="14">
        <v>2023</v>
      </c>
      <c r="B21" s="55" t="s">
        <v>631</v>
      </c>
      <c r="C21" s="54" t="s">
        <v>615</v>
      </c>
      <c r="D21" s="80" t="s">
        <v>616</v>
      </c>
      <c r="E21" s="54">
        <v>15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12" customHeight="1">
      <c r="A22" s="14">
        <v>2023</v>
      </c>
      <c r="B22" s="55" t="s">
        <v>632</v>
      </c>
      <c r="C22" s="54" t="s">
        <v>615</v>
      </c>
      <c r="D22" s="80" t="s">
        <v>616</v>
      </c>
      <c r="E22" s="54">
        <v>16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2" customHeight="1">
      <c r="A23" s="14">
        <v>2023</v>
      </c>
      <c r="B23" s="55" t="s">
        <v>633</v>
      </c>
      <c r="C23" s="54" t="s">
        <v>615</v>
      </c>
      <c r="D23" s="80" t="s">
        <v>616</v>
      </c>
      <c r="E23" s="54">
        <v>11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ht="12" customHeight="1">
      <c r="A24" s="14">
        <v>2023</v>
      </c>
      <c r="B24" s="55" t="s">
        <v>634</v>
      </c>
      <c r="C24" s="54" t="s">
        <v>615</v>
      </c>
      <c r="D24" s="80" t="s">
        <v>616</v>
      </c>
      <c r="E24" s="54">
        <v>12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ht="12" customHeight="1">
      <c r="A25" s="14">
        <v>2023</v>
      </c>
      <c r="B25" s="55" t="s">
        <v>635</v>
      </c>
      <c r="C25" s="54" t="s">
        <v>615</v>
      </c>
      <c r="D25" s="80" t="s">
        <v>616</v>
      </c>
      <c r="E25" s="54">
        <v>35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ht="12" customHeight="1">
      <c r="A26" s="14">
        <v>2023</v>
      </c>
      <c r="B26" s="55" t="s">
        <v>636</v>
      </c>
      <c r="C26" s="54" t="s">
        <v>615</v>
      </c>
      <c r="D26" s="80" t="s">
        <v>616</v>
      </c>
      <c r="E26" s="54">
        <v>30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ht="12" customHeight="1">
      <c r="A27" s="14">
        <v>2023</v>
      </c>
      <c r="B27" s="55" t="s">
        <v>637</v>
      </c>
      <c r="C27" s="54" t="s">
        <v>615</v>
      </c>
      <c r="D27" s="80" t="s">
        <v>616</v>
      </c>
      <c r="E27" s="54">
        <v>30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2" customHeight="1">
      <c r="A28" s="14">
        <v>2023</v>
      </c>
      <c r="B28" s="55" t="s">
        <v>638</v>
      </c>
      <c r="C28" s="54" t="s">
        <v>615</v>
      </c>
      <c r="D28" s="80" t="s">
        <v>616</v>
      </c>
      <c r="E28" s="54">
        <v>24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2" customHeight="1">
      <c r="A29" s="14">
        <v>2023</v>
      </c>
      <c r="B29" s="55" t="s">
        <v>639</v>
      </c>
      <c r="C29" s="54" t="s">
        <v>615</v>
      </c>
      <c r="D29" s="80" t="s">
        <v>616</v>
      </c>
      <c r="E29" s="54">
        <v>25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2" customHeight="1">
      <c r="A30" s="14">
        <v>2023</v>
      </c>
      <c r="B30" s="53" t="s">
        <v>640</v>
      </c>
      <c r="C30" s="54" t="s">
        <v>641</v>
      </c>
      <c r="D30" s="80" t="s">
        <v>616</v>
      </c>
      <c r="E30" s="54">
        <v>70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2" customHeight="1">
      <c r="A31" s="14">
        <v>2023</v>
      </c>
      <c r="B31" s="53" t="s">
        <v>642</v>
      </c>
      <c r="C31" s="54" t="s">
        <v>641</v>
      </c>
      <c r="D31" s="80" t="s">
        <v>616</v>
      </c>
      <c r="E31" s="54">
        <v>47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2" customHeight="1">
      <c r="A32" s="14">
        <v>2023</v>
      </c>
      <c r="B32" s="53" t="s">
        <v>643</v>
      </c>
      <c r="C32" s="54" t="s">
        <v>641</v>
      </c>
      <c r="D32" s="80" t="s">
        <v>616</v>
      </c>
      <c r="E32" s="54">
        <v>31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ht="12" customHeight="1">
      <c r="A33" s="14">
        <v>2023</v>
      </c>
      <c r="B33" s="53" t="s">
        <v>644</v>
      </c>
      <c r="C33" s="54" t="s">
        <v>641</v>
      </c>
      <c r="D33" s="80" t="s">
        <v>616</v>
      </c>
      <c r="E33" s="54">
        <v>67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ht="12" customHeight="1">
      <c r="A34" s="14">
        <v>2023</v>
      </c>
      <c r="B34" s="53" t="s">
        <v>645</v>
      </c>
      <c r="C34" s="54" t="s">
        <v>641</v>
      </c>
      <c r="D34" s="80" t="s">
        <v>616</v>
      </c>
      <c r="E34" s="54">
        <v>84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ht="12" customHeight="1">
      <c r="A35" s="14">
        <v>2023</v>
      </c>
      <c r="B35" s="53" t="s">
        <v>646</v>
      </c>
      <c r="C35" s="54" t="s">
        <v>641</v>
      </c>
      <c r="D35" s="80" t="s">
        <v>616</v>
      </c>
      <c r="E35" s="54">
        <v>64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ht="12" customHeight="1">
      <c r="A36" s="14">
        <v>2023</v>
      </c>
      <c r="B36" s="53" t="s">
        <v>647</v>
      </c>
      <c r="C36" s="54" t="s">
        <v>641</v>
      </c>
      <c r="D36" s="80" t="s">
        <v>616</v>
      </c>
      <c r="E36" s="54">
        <v>49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ht="12" customHeight="1">
      <c r="A37" s="14">
        <v>2023</v>
      </c>
      <c r="B37" s="53" t="s">
        <v>648</v>
      </c>
      <c r="C37" s="54" t="s">
        <v>641</v>
      </c>
      <c r="D37" s="80" t="s">
        <v>616</v>
      </c>
      <c r="E37" s="54">
        <v>65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ht="12" customHeight="1">
      <c r="A38" s="14">
        <v>2023</v>
      </c>
      <c r="B38" s="53" t="s">
        <v>649</v>
      </c>
      <c r="C38" s="54" t="s">
        <v>641</v>
      </c>
      <c r="D38" s="80" t="s">
        <v>616</v>
      </c>
      <c r="E38" s="54">
        <v>46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ht="12" customHeight="1">
      <c r="A39" s="14">
        <v>2023</v>
      </c>
      <c r="B39" s="53" t="s">
        <v>650</v>
      </c>
      <c r="C39" s="54" t="s">
        <v>641</v>
      </c>
      <c r="D39" s="80" t="s">
        <v>616</v>
      </c>
      <c r="E39" s="54">
        <v>88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ht="12" customHeight="1">
      <c r="A40" s="14">
        <v>2023</v>
      </c>
      <c r="B40" s="53" t="s">
        <v>649</v>
      </c>
      <c r="C40" s="54" t="s">
        <v>641</v>
      </c>
      <c r="D40" s="80" t="s">
        <v>616</v>
      </c>
      <c r="E40" s="54">
        <v>46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ht="12" customHeight="1">
      <c r="A41" s="14">
        <v>2023</v>
      </c>
      <c r="B41" s="53" t="s">
        <v>650</v>
      </c>
      <c r="C41" s="54" t="s">
        <v>641</v>
      </c>
      <c r="D41" s="80" t="s">
        <v>616</v>
      </c>
      <c r="E41" s="54">
        <v>88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ht="12" customHeight="1">
      <c r="A42" s="14">
        <v>2023</v>
      </c>
      <c r="B42" s="53" t="s">
        <v>651</v>
      </c>
      <c r="C42" s="54" t="s">
        <v>641</v>
      </c>
      <c r="D42" s="80" t="s">
        <v>616</v>
      </c>
      <c r="E42" s="54">
        <v>55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ht="12" customHeight="1">
      <c r="A43" s="14">
        <v>2023</v>
      </c>
      <c r="B43" s="53" t="s">
        <v>652</v>
      </c>
      <c r="C43" s="54" t="s">
        <v>641</v>
      </c>
      <c r="D43" s="80" t="s">
        <v>616</v>
      </c>
      <c r="E43" s="54">
        <v>47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ht="12" customHeight="1">
      <c r="A44" s="14">
        <v>2023</v>
      </c>
      <c r="B44" s="53" t="s">
        <v>651</v>
      </c>
      <c r="C44" s="54" t="s">
        <v>641</v>
      </c>
      <c r="D44" s="80" t="s">
        <v>616</v>
      </c>
      <c r="E44" s="54">
        <v>114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ht="12" customHeight="1">
      <c r="A45" s="14">
        <v>2023</v>
      </c>
      <c r="B45" s="53" t="s">
        <v>653</v>
      </c>
      <c r="C45" s="54" t="s">
        <v>641</v>
      </c>
      <c r="D45" s="80" t="s">
        <v>616</v>
      </c>
      <c r="E45" s="54">
        <v>88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ht="12" customHeight="1">
      <c r="A46" s="14">
        <v>2023</v>
      </c>
      <c r="B46" s="53" t="s">
        <v>654</v>
      </c>
      <c r="C46" s="54" t="s">
        <v>641</v>
      </c>
      <c r="D46" s="80" t="s">
        <v>616</v>
      </c>
      <c r="E46" s="54">
        <v>74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ht="12" customHeight="1">
      <c r="A47" s="14">
        <v>2023</v>
      </c>
      <c r="B47" s="53" t="s">
        <v>655</v>
      </c>
      <c r="C47" s="54" t="s">
        <v>641</v>
      </c>
      <c r="D47" s="80" t="s">
        <v>616</v>
      </c>
      <c r="E47" s="54">
        <v>440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ht="12" customHeight="1">
      <c r="A48" s="14">
        <v>2023</v>
      </c>
      <c r="B48" s="53" t="s">
        <v>656</v>
      </c>
      <c r="C48" s="54" t="s">
        <v>641</v>
      </c>
      <c r="D48" s="80" t="s">
        <v>616</v>
      </c>
      <c r="E48" s="54">
        <v>50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ht="12" customHeight="1">
      <c r="A49" s="14">
        <v>2023</v>
      </c>
      <c r="B49" s="53" t="s">
        <v>657</v>
      </c>
      <c r="C49" s="54" t="s">
        <v>641</v>
      </c>
      <c r="D49" s="80" t="s">
        <v>616</v>
      </c>
      <c r="E49" s="54">
        <v>71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2" customHeight="1">
      <c r="A50" s="14">
        <v>2023</v>
      </c>
      <c r="B50" s="53" t="s">
        <v>658</v>
      </c>
      <c r="C50" s="54" t="s">
        <v>641</v>
      </c>
      <c r="D50" s="80" t="s">
        <v>616</v>
      </c>
      <c r="E50" s="54">
        <v>33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ht="12" customHeight="1">
      <c r="A51" s="14">
        <v>2023</v>
      </c>
      <c r="B51" s="53" t="s">
        <v>659</v>
      </c>
      <c r="C51" s="54" t="s">
        <v>641</v>
      </c>
      <c r="D51" s="80" t="s">
        <v>616</v>
      </c>
      <c r="E51" s="54">
        <v>54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ht="12" customHeight="1">
      <c r="A52" s="14">
        <v>2023</v>
      </c>
      <c r="B52" s="53" t="s">
        <v>660</v>
      </c>
      <c r="C52" s="54" t="s">
        <v>641</v>
      </c>
      <c r="D52" s="80" t="s">
        <v>616</v>
      </c>
      <c r="E52" s="54">
        <v>63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ht="12" customHeight="1">
      <c r="A53" s="14">
        <v>2023</v>
      </c>
      <c r="B53" s="53" t="s">
        <v>661</v>
      </c>
      <c r="C53" s="54" t="s">
        <v>641</v>
      </c>
      <c r="D53" s="80" t="s">
        <v>616</v>
      </c>
      <c r="E53" s="54">
        <v>63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ht="12" customHeight="1">
      <c r="A54" s="14">
        <v>2023</v>
      </c>
      <c r="B54" s="53" t="s">
        <v>662</v>
      </c>
      <c r="C54" s="54" t="s">
        <v>641</v>
      </c>
      <c r="D54" s="80" t="s">
        <v>616</v>
      </c>
      <c r="E54" s="54">
        <v>37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2" customHeight="1">
      <c r="A55" s="14">
        <v>2023</v>
      </c>
      <c r="B55" s="53" t="s">
        <v>662</v>
      </c>
      <c r="C55" s="54" t="s">
        <v>641</v>
      </c>
      <c r="D55" s="80" t="s">
        <v>616</v>
      </c>
      <c r="E55" s="54">
        <v>38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ht="12" customHeight="1">
      <c r="A56" s="14">
        <v>2023</v>
      </c>
      <c r="B56" s="53" t="s">
        <v>663</v>
      </c>
      <c r="C56" s="54" t="s">
        <v>641</v>
      </c>
      <c r="D56" s="80" t="s">
        <v>616</v>
      </c>
      <c r="E56" s="54">
        <v>119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ht="12" customHeight="1">
      <c r="A57" s="14">
        <v>2023</v>
      </c>
      <c r="B57" s="53" t="s">
        <v>664</v>
      </c>
      <c r="C57" s="54" t="s">
        <v>641</v>
      </c>
      <c r="D57" s="80" t="s">
        <v>616</v>
      </c>
      <c r="E57" s="54">
        <v>64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ht="12" customHeight="1">
      <c r="A58" s="14">
        <v>2023</v>
      </c>
      <c r="B58" s="53" t="s">
        <v>665</v>
      </c>
      <c r="C58" s="54" t="s">
        <v>641</v>
      </c>
      <c r="D58" s="80" t="s">
        <v>616</v>
      </c>
      <c r="E58" s="54">
        <v>53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ht="12" customHeight="1">
      <c r="A59" s="14">
        <v>2023</v>
      </c>
      <c r="B59" s="53" t="s">
        <v>666</v>
      </c>
      <c r="C59" s="54" t="s">
        <v>641</v>
      </c>
      <c r="D59" s="80" t="s">
        <v>616</v>
      </c>
      <c r="E59" s="54">
        <v>69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" customHeight="1">
      <c r="A60" s="14">
        <v>2023</v>
      </c>
      <c r="B60" s="53" t="s">
        <v>666</v>
      </c>
      <c r="C60" s="54" t="s">
        <v>641</v>
      </c>
      <c r="D60" s="80" t="s">
        <v>616</v>
      </c>
      <c r="E60" s="54">
        <v>66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" customHeight="1">
      <c r="A61" s="14">
        <v>2023</v>
      </c>
      <c r="B61" s="53" t="s">
        <v>667</v>
      </c>
      <c r="C61" s="54" t="s">
        <v>641</v>
      </c>
      <c r="D61" s="80" t="s">
        <v>616</v>
      </c>
      <c r="E61" s="54">
        <v>79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ht="12" customHeight="1">
      <c r="A62" s="14">
        <v>2023</v>
      </c>
      <c r="B62" s="53" t="s">
        <v>668</v>
      </c>
      <c r="C62" s="54" t="s">
        <v>641</v>
      </c>
      <c r="D62" s="80" t="s">
        <v>616</v>
      </c>
      <c r="E62" s="54">
        <v>55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ht="12" customHeight="1">
      <c r="A63" s="14">
        <v>2023</v>
      </c>
      <c r="B63" s="53" t="s">
        <v>669</v>
      </c>
      <c r="C63" s="54" t="s">
        <v>641</v>
      </c>
      <c r="D63" s="80" t="s">
        <v>616</v>
      </c>
      <c r="E63" s="54">
        <v>49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ht="12" customHeight="1">
      <c r="A64" s="14">
        <v>2023</v>
      </c>
      <c r="B64" s="53" t="s">
        <v>670</v>
      </c>
      <c r="C64" s="54" t="s">
        <v>641</v>
      </c>
      <c r="D64" s="80" t="s">
        <v>616</v>
      </c>
      <c r="E64" s="54">
        <v>30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ht="12" customHeight="1">
      <c r="A65" s="14">
        <v>2023</v>
      </c>
      <c r="B65" s="53" t="s">
        <v>671</v>
      </c>
      <c r="C65" s="54" t="s">
        <v>641</v>
      </c>
      <c r="D65" s="80" t="s">
        <v>616</v>
      </c>
      <c r="E65" s="54">
        <v>58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ht="12" customHeight="1">
      <c r="A66" s="14">
        <v>2023</v>
      </c>
      <c r="B66" s="53" t="s">
        <v>672</v>
      </c>
      <c r="C66" s="54" t="s">
        <v>641</v>
      </c>
      <c r="D66" s="80" t="s">
        <v>616</v>
      </c>
      <c r="E66" s="54">
        <v>54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ht="12" customHeight="1">
      <c r="A67" s="14">
        <v>2023</v>
      </c>
      <c r="B67" s="53" t="s">
        <v>672</v>
      </c>
      <c r="C67" s="54" t="s">
        <v>641</v>
      </c>
      <c r="D67" s="80" t="s">
        <v>616</v>
      </c>
      <c r="E67" s="54">
        <v>54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ht="12" customHeight="1">
      <c r="A68" s="14">
        <v>2023</v>
      </c>
      <c r="B68" s="53" t="s">
        <v>673</v>
      </c>
      <c r="C68" s="54" t="s">
        <v>641</v>
      </c>
      <c r="D68" s="80" t="s">
        <v>616</v>
      </c>
      <c r="E68" s="54">
        <v>47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ht="12" customHeight="1">
      <c r="A69" s="14">
        <v>2023</v>
      </c>
      <c r="B69" s="53" t="s">
        <v>674</v>
      </c>
      <c r="C69" s="54" t="s">
        <v>641</v>
      </c>
      <c r="D69" s="80" t="s">
        <v>616</v>
      </c>
      <c r="E69" s="54">
        <v>63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ht="12" customHeight="1">
      <c r="A70" s="14">
        <v>2023</v>
      </c>
      <c r="B70" s="53" t="s">
        <v>675</v>
      </c>
      <c r="C70" s="54" t="s">
        <v>641</v>
      </c>
      <c r="D70" s="80" t="s">
        <v>616</v>
      </c>
      <c r="E70" s="54">
        <v>52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ht="12" customHeight="1">
      <c r="A71" s="14">
        <v>2023</v>
      </c>
      <c r="B71" s="53" t="s">
        <v>676</v>
      </c>
      <c r="C71" s="54" t="s">
        <v>641</v>
      </c>
      <c r="D71" s="80" t="s">
        <v>616</v>
      </c>
      <c r="E71" s="54">
        <v>34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ht="12" customHeight="1">
      <c r="A72" s="14">
        <v>2023</v>
      </c>
      <c r="B72" s="53" t="s">
        <v>677</v>
      </c>
      <c r="C72" s="54" t="s">
        <v>641</v>
      </c>
      <c r="D72" s="80" t="s">
        <v>616</v>
      </c>
      <c r="E72" s="54">
        <v>101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ht="12" customHeight="1">
      <c r="A73" s="14">
        <v>2023</v>
      </c>
      <c r="B73" s="53" t="s">
        <v>677</v>
      </c>
      <c r="C73" s="54" t="s">
        <v>641</v>
      </c>
      <c r="D73" s="80" t="s">
        <v>616</v>
      </c>
      <c r="E73" s="54">
        <v>100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ht="12" customHeight="1">
      <c r="A74" s="14">
        <v>2023</v>
      </c>
      <c r="B74" s="53" t="s">
        <v>678</v>
      </c>
      <c r="C74" s="54" t="s">
        <v>641</v>
      </c>
      <c r="D74" s="80" t="s">
        <v>616</v>
      </c>
      <c r="E74" s="54">
        <v>13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ht="12" customHeight="1">
      <c r="A75" s="14">
        <v>2023</v>
      </c>
      <c r="B75" s="53" t="s">
        <v>679</v>
      </c>
      <c r="C75" s="54" t="s">
        <v>641</v>
      </c>
      <c r="D75" s="80" t="s">
        <v>616</v>
      </c>
      <c r="E75" s="54">
        <v>42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ht="12" customHeight="1">
      <c r="A76" s="14">
        <v>2023</v>
      </c>
      <c r="B76" s="53" t="s">
        <v>680</v>
      </c>
      <c r="C76" s="54" t="s">
        <v>641</v>
      </c>
      <c r="D76" s="80" t="s">
        <v>616</v>
      </c>
      <c r="E76" s="54">
        <v>43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ht="12" customHeight="1">
      <c r="A77" s="14">
        <v>2023</v>
      </c>
      <c r="B77" s="53" t="s">
        <v>681</v>
      </c>
      <c r="C77" s="54" t="s">
        <v>641</v>
      </c>
      <c r="D77" s="80" t="s">
        <v>616</v>
      </c>
      <c r="E77" s="54">
        <v>51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2" customHeight="1">
      <c r="A78" s="14">
        <v>2023</v>
      </c>
      <c r="B78" s="53" t="s">
        <v>682</v>
      </c>
      <c r="C78" s="54" t="s">
        <v>641</v>
      </c>
      <c r="D78" s="80" t="s">
        <v>616</v>
      </c>
      <c r="E78" s="54">
        <v>45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ht="12" customHeight="1">
      <c r="A79" s="14">
        <v>2023</v>
      </c>
      <c r="B79" s="53" t="s">
        <v>683</v>
      </c>
      <c r="C79" s="54" t="s">
        <v>641</v>
      </c>
      <c r="D79" s="80" t="s">
        <v>616</v>
      </c>
      <c r="E79" s="54">
        <v>34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ht="12" customHeight="1">
      <c r="A80" s="14">
        <v>2023</v>
      </c>
      <c r="B80" s="53" t="s">
        <v>684</v>
      </c>
      <c r="C80" s="54" t="s">
        <v>641</v>
      </c>
      <c r="D80" s="80" t="s">
        <v>616</v>
      </c>
      <c r="E80" s="54">
        <v>12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ht="12" customHeight="1">
      <c r="A81" s="14">
        <v>2023</v>
      </c>
      <c r="B81" s="53" t="s">
        <v>685</v>
      </c>
      <c r="C81" s="54" t="s">
        <v>641</v>
      </c>
      <c r="D81" s="80" t="s">
        <v>616</v>
      </c>
      <c r="E81" s="54">
        <v>41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ht="12" customHeight="1">
      <c r="A82" s="14">
        <v>2023</v>
      </c>
      <c r="B82" s="53" t="s">
        <v>686</v>
      </c>
      <c r="C82" s="54" t="s">
        <v>641</v>
      </c>
      <c r="D82" s="80" t="s">
        <v>616</v>
      </c>
      <c r="E82" s="54">
        <v>34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ht="12" customHeight="1">
      <c r="A83" s="14">
        <v>2023</v>
      </c>
      <c r="B83" s="53" t="s">
        <v>687</v>
      </c>
      <c r="C83" s="54" t="s">
        <v>641</v>
      </c>
      <c r="D83" s="80" t="s">
        <v>616</v>
      </c>
      <c r="E83" s="54">
        <v>45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ht="12" customHeight="1">
      <c r="A84" s="14">
        <v>2023</v>
      </c>
      <c r="B84" s="53" t="s">
        <v>688</v>
      </c>
      <c r="C84" s="54" t="s">
        <v>641</v>
      </c>
      <c r="D84" s="80" t="s">
        <v>616</v>
      </c>
      <c r="E84" s="54">
        <v>22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ht="12" customHeight="1">
      <c r="A85" s="14">
        <v>2023</v>
      </c>
      <c r="B85" s="53" t="s">
        <v>689</v>
      </c>
      <c r="C85" s="54" t="s">
        <v>641</v>
      </c>
      <c r="D85" s="80" t="s">
        <v>616</v>
      </c>
      <c r="E85" s="54">
        <v>68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ht="12" customHeight="1">
      <c r="A86" s="14">
        <v>2023</v>
      </c>
      <c r="B86" s="53" t="s">
        <v>690</v>
      </c>
      <c r="C86" s="54" t="s">
        <v>641</v>
      </c>
      <c r="D86" s="80" t="s">
        <v>616</v>
      </c>
      <c r="E86" s="54">
        <v>40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ht="12" customHeight="1">
      <c r="A87" s="14">
        <v>2023</v>
      </c>
      <c r="B87" s="53" t="s">
        <v>691</v>
      </c>
      <c r="C87" s="54" t="s">
        <v>641</v>
      </c>
      <c r="D87" s="80" t="s">
        <v>616</v>
      </c>
      <c r="E87" s="54">
        <v>43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ht="12" customHeight="1">
      <c r="A88" s="14">
        <v>2023</v>
      </c>
      <c r="B88" s="53" t="s">
        <v>692</v>
      </c>
      <c r="C88" s="54" t="s">
        <v>641</v>
      </c>
      <c r="D88" s="80" t="s">
        <v>616</v>
      </c>
      <c r="E88" s="54">
        <v>57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ht="12" customHeight="1">
      <c r="A89" s="14">
        <v>2023</v>
      </c>
      <c r="B89" s="53" t="s">
        <v>693</v>
      </c>
      <c r="C89" s="54" t="s">
        <v>641</v>
      </c>
      <c r="D89" s="80" t="s">
        <v>616</v>
      </c>
      <c r="E89" s="54">
        <v>49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ht="12" customHeight="1">
      <c r="A90" s="14">
        <v>2023</v>
      </c>
      <c r="B90" s="53" t="s">
        <v>655</v>
      </c>
      <c r="C90" s="54" t="s">
        <v>641</v>
      </c>
      <c r="D90" s="80" t="s">
        <v>616</v>
      </c>
      <c r="E90" s="54">
        <v>57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ht="12" customHeight="1">
      <c r="A91" s="14">
        <v>2023</v>
      </c>
      <c r="B91" s="53" t="s">
        <v>694</v>
      </c>
      <c r="C91" s="54" t="s">
        <v>641</v>
      </c>
      <c r="D91" s="80" t="s">
        <v>616</v>
      </c>
      <c r="E91" s="54">
        <v>45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ht="12" customHeight="1">
      <c r="A92" s="14">
        <v>2023</v>
      </c>
      <c r="B92" s="53" t="s">
        <v>695</v>
      </c>
      <c r="C92" s="54" t="s">
        <v>641</v>
      </c>
      <c r="D92" s="80" t="s">
        <v>616</v>
      </c>
      <c r="E92" s="54">
        <v>66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ht="12" customHeight="1">
      <c r="A93" s="14">
        <v>2023</v>
      </c>
      <c r="B93" s="53" t="s">
        <v>696</v>
      </c>
      <c r="C93" s="54" t="s">
        <v>641</v>
      </c>
      <c r="D93" s="80" t="s">
        <v>616</v>
      </c>
      <c r="E93" s="54">
        <v>50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ht="12" customHeight="1">
      <c r="A94" s="14">
        <v>2023</v>
      </c>
      <c r="B94" s="53" t="s">
        <v>697</v>
      </c>
      <c r="C94" s="54" t="s">
        <v>641</v>
      </c>
      <c r="D94" s="80" t="s">
        <v>616</v>
      </c>
      <c r="E94" s="54">
        <v>44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ht="12" customHeight="1">
      <c r="A95" s="14">
        <v>2023</v>
      </c>
      <c r="B95" s="53" t="s">
        <v>698</v>
      </c>
      <c r="C95" s="54" t="s">
        <v>641</v>
      </c>
      <c r="D95" s="80" t="s">
        <v>616</v>
      </c>
      <c r="E95" s="54">
        <v>58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ht="12" customHeight="1">
      <c r="A96" s="14">
        <v>2023</v>
      </c>
      <c r="B96" s="53" t="s">
        <v>699</v>
      </c>
      <c r="C96" s="54" t="s">
        <v>641</v>
      </c>
      <c r="D96" s="80" t="s">
        <v>616</v>
      </c>
      <c r="E96" s="54">
        <v>37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ht="12" customHeight="1">
      <c r="A97" s="14">
        <v>2023</v>
      </c>
      <c r="B97" s="53" t="s">
        <v>700</v>
      </c>
      <c r="C97" s="54" t="s">
        <v>641</v>
      </c>
      <c r="D97" s="80" t="s">
        <v>616</v>
      </c>
      <c r="E97" s="54">
        <v>71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ht="12" customHeight="1">
      <c r="A98" s="14">
        <v>2023</v>
      </c>
      <c r="B98" s="53" t="s">
        <v>701</v>
      </c>
      <c r="C98" s="54" t="s">
        <v>641</v>
      </c>
      <c r="D98" s="80" t="s">
        <v>616</v>
      </c>
      <c r="E98" s="54">
        <v>27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ht="12" customHeight="1">
      <c r="A99" s="14">
        <v>2023</v>
      </c>
      <c r="B99" s="53" t="s">
        <v>702</v>
      </c>
      <c r="C99" s="54" t="s">
        <v>641</v>
      </c>
      <c r="D99" s="80" t="s">
        <v>616</v>
      </c>
      <c r="E99" s="54">
        <v>49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ht="12" customHeight="1">
      <c r="A100" s="14">
        <v>2023</v>
      </c>
      <c r="B100" s="53" t="s">
        <v>703</v>
      </c>
      <c r="C100" s="54" t="s">
        <v>641</v>
      </c>
      <c r="D100" s="80" t="s">
        <v>616</v>
      </c>
      <c r="E100" s="54">
        <v>64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ht="12" customHeight="1">
      <c r="A101" s="14">
        <v>2023</v>
      </c>
      <c r="B101" s="53" t="s">
        <v>704</v>
      </c>
      <c r="C101" s="54" t="s">
        <v>641</v>
      </c>
      <c r="D101" s="80" t="s">
        <v>616</v>
      </c>
      <c r="E101" s="54">
        <v>37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ht="12" customHeight="1">
      <c r="A102" s="14">
        <v>2023</v>
      </c>
      <c r="B102" s="53" t="s">
        <v>705</v>
      </c>
      <c r="C102" s="54" t="s">
        <v>641</v>
      </c>
      <c r="D102" s="80" t="s">
        <v>616</v>
      </c>
      <c r="E102" s="54">
        <v>35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ht="12" customHeight="1">
      <c r="A103" s="14">
        <v>2023</v>
      </c>
      <c r="B103" s="53" t="s">
        <v>706</v>
      </c>
      <c r="C103" s="54" t="s">
        <v>641</v>
      </c>
      <c r="D103" s="80" t="s">
        <v>616</v>
      </c>
      <c r="E103" s="54">
        <v>46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ht="12" customHeight="1">
      <c r="A104" s="14">
        <v>2023</v>
      </c>
      <c r="B104" s="53" t="s">
        <v>707</v>
      </c>
      <c r="C104" s="54" t="s">
        <v>641</v>
      </c>
      <c r="D104" s="80" t="s">
        <v>616</v>
      </c>
      <c r="E104" s="54">
        <v>29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2" customHeight="1">
      <c r="A105" s="14">
        <v>2023</v>
      </c>
      <c r="B105" s="53" t="s">
        <v>706</v>
      </c>
      <c r="C105" s="54" t="s">
        <v>641</v>
      </c>
      <c r="D105" s="80" t="s">
        <v>616</v>
      </c>
      <c r="E105" s="54">
        <v>45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ht="12" customHeight="1">
      <c r="A106" s="14">
        <v>2023</v>
      </c>
      <c r="B106" s="53" t="s">
        <v>708</v>
      </c>
      <c r="C106" s="54" t="s">
        <v>641</v>
      </c>
      <c r="D106" s="80" t="s">
        <v>616</v>
      </c>
      <c r="E106" s="54">
        <v>66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ht="12" customHeight="1">
      <c r="A107" s="14">
        <v>2023</v>
      </c>
      <c r="B107" s="53" t="s">
        <v>709</v>
      </c>
      <c r="C107" s="54" t="s">
        <v>641</v>
      </c>
      <c r="D107" s="80" t="s">
        <v>616</v>
      </c>
      <c r="E107" s="54">
        <v>38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ht="12" customHeight="1">
      <c r="A108" s="14">
        <v>2023</v>
      </c>
      <c r="B108" s="53" t="s">
        <v>710</v>
      </c>
      <c r="C108" s="54" t="s">
        <v>641</v>
      </c>
      <c r="D108" s="80" t="s">
        <v>616</v>
      </c>
      <c r="E108" s="54">
        <v>41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ht="12" customHeight="1">
      <c r="A109" s="14">
        <v>2023</v>
      </c>
      <c r="B109" s="53" t="s">
        <v>711</v>
      </c>
      <c r="C109" s="54" t="s">
        <v>641</v>
      </c>
      <c r="D109" s="80" t="s">
        <v>616</v>
      </c>
      <c r="E109" s="54">
        <v>75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ht="12" customHeight="1">
      <c r="A110" s="14">
        <v>2023</v>
      </c>
      <c r="B110" s="53" t="s">
        <v>712</v>
      </c>
      <c r="C110" s="54" t="s">
        <v>641</v>
      </c>
      <c r="D110" s="80" t="s">
        <v>616</v>
      </c>
      <c r="E110" s="54">
        <v>47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ht="12" customHeight="1">
      <c r="A111" s="14">
        <v>2023</v>
      </c>
      <c r="B111" s="53" t="s">
        <v>713</v>
      </c>
      <c r="C111" s="54" t="s">
        <v>641</v>
      </c>
      <c r="D111" s="80" t="s">
        <v>616</v>
      </c>
      <c r="E111" s="54">
        <v>10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ht="12" customHeight="1">
      <c r="A112" s="14">
        <v>2023</v>
      </c>
      <c r="B112" s="53" t="s">
        <v>714</v>
      </c>
      <c r="C112" s="54" t="s">
        <v>641</v>
      </c>
      <c r="D112" s="80" t="s">
        <v>616</v>
      </c>
      <c r="E112" s="54">
        <v>93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ht="12" customHeight="1">
      <c r="A113" s="14">
        <v>2023</v>
      </c>
      <c r="B113" s="53" t="s">
        <v>715</v>
      </c>
      <c r="C113" s="54" t="s">
        <v>641</v>
      </c>
      <c r="D113" s="80" t="s">
        <v>616</v>
      </c>
      <c r="E113" s="54">
        <v>75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ht="12" customHeight="1">
      <c r="A114" s="14">
        <v>2023</v>
      </c>
      <c r="B114" s="53" t="s">
        <v>716</v>
      </c>
      <c r="C114" s="54" t="s">
        <v>641</v>
      </c>
      <c r="D114" s="80" t="s">
        <v>616</v>
      </c>
      <c r="E114" s="54">
        <v>55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ht="12" customHeight="1">
      <c r="A115" s="14">
        <v>2023</v>
      </c>
      <c r="B115" s="53" t="s">
        <v>717</v>
      </c>
      <c r="C115" s="54" t="s">
        <v>641</v>
      </c>
      <c r="D115" s="80" t="s">
        <v>616</v>
      </c>
      <c r="E115" s="54">
        <v>34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ht="12" customHeight="1">
      <c r="A116" s="14">
        <v>2023</v>
      </c>
      <c r="B116" s="53" t="s">
        <v>718</v>
      </c>
      <c r="C116" s="54" t="s">
        <v>641</v>
      </c>
      <c r="D116" s="80" t="s">
        <v>616</v>
      </c>
      <c r="E116" s="54">
        <v>34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ht="12" customHeight="1">
      <c r="A117" s="8"/>
      <c r="B117" s="8"/>
      <c r="C117" s="77"/>
      <c r="D117" s="78"/>
      <c r="E117" s="77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ht="12" customHeight="1">
      <c r="A118" s="8"/>
      <c r="B118" s="8"/>
      <c r="C118" s="77"/>
      <c r="D118" s="78"/>
      <c r="E118" s="77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ht="12" customHeight="1">
      <c r="A119" s="8"/>
      <c r="B119" s="8"/>
      <c r="C119" s="77"/>
      <c r="D119" s="78"/>
      <c r="E119" s="77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ht="12" customHeight="1">
      <c r="A120" s="8"/>
      <c r="B120" s="8"/>
      <c r="C120" s="77"/>
      <c r="D120" s="78"/>
      <c r="E120" s="77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2" customHeight="1">
      <c r="A121" s="8"/>
      <c r="B121" s="8"/>
      <c r="C121" s="77"/>
      <c r="D121" s="78"/>
      <c r="E121" s="77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ht="12" customHeight="1">
      <c r="A122" s="8"/>
      <c r="B122" s="8"/>
      <c r="C122" s="77"/>
      <c r="D122" s="78"/>
      <c r="E122" s="77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ht="12" customHeight="1">
      <c r="A123" s="8"/>
      <c r="B123" s="8"/>
      <c r="C123" s="77"/>
      <c r="D123" s="78"/>
      <c r="E123" s="77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ht="12" customHeight="1">
      <c r="A124" s="8"/>
      <c r="B124" s="8"/>
      <c r="C124" s="77"/>
      <c r="D124" s="78"/>
      <c r="E124" s="77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ht="12" customHeight="1">
      <c r="A125" s="8"/>
      <c r="B125" s="8"/>
      <c r="C125" s="77"/>
      <c r="D125" s="78"/>
      <c r="E125" s="77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ht="12" customHeight="1">
      <c r="A126" s="8"/>
      <c r="B126" s="8"/>
      <c r="C126" s="77"/>
      <c r="D126" s="78"/>
      <c r="E126" s="77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ht="12" customHeight="1">
      <c r="A127" s="8"/>
      <c r="B127" s="8"/>
      <c r="C127" s="77"/>
      <c r="D127" s="78"/>
      <c r="E127" s="77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ht="12" customHeight="1">
      <c r="A128" s="8"/>
      <c r="B128" s="8"/>
      <c r="C128" s="77"/>
      <c r="D128" s="78"/>
      <c r="E128" s="77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ht="12" customHeight="1">
      <c r="A129" s="8"/>
      <c r="B129" s="8"/>
      <c r="C129" s="77"/>
      <c r="D129" s="78"/>
      <c r="E129" s="77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ht="12" customHeight="1">
      <c r="A130" s="8"/>
      <c r="B130" s="8"/>
      <c r="C130" s="77"/>
      <c r="D130" s="78"/>
      <c r="E130" s="77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ht="12" customHeight="1">
      <c r="A131" s="8"/>
      <c r="B131" s="8"/>
      <c r="C131" s="77"/>
      <c r="D131" s="78"/>
      <c r="E131" s="77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ht="12" customHeight="1">
      <c r="A132" s="8"/>
      <c r="B132" s="8"/>
      <c r="C132" s="77"/>
      <c r="D132" s="78"/>
      <c r="E132" s="77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ht="12" customHeight="1">
      <c r="A133" s="8"/>
      <c r="B133" s="8"/>
      <c r="C133" s="77"/>
      <c r="D133" s="78"/>
      <c r="E133" s="77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ht="12" customHeight="1">
      <c r="A134" s="8"/>
      <c r="B134" s="8"/>
      <c r="C134" s="77"/>
      <c r="D134" s="78"/>
      <c r="E134" s="77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ht="12" customHeight="1">
      <c r="A135" s="8"/>
      <c r="B135" s="8"/>
      <c r="C135" s="77"/>
      <c r="D135" s="78"/>
      <c r="E135" s="77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ht="12" customHeight="1">
      <c r="A136" s="8"/>
      <c r="B136" s="8"/>
      <c r="C136" s="77"/>
      <c r="D136" s="78"/>
      <c r="E136" s="77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ht="12" customHeight="1">
      <c r="A137" s="8"/>
      <c r="B137" s="8"/>
      <c r="C137" s="77"/>
      <c r="D137" s="78"/>
      <c r="E137" s="77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ht="12" customHeight="1">
      <c r="A138" s="8"/>
      <c r="B138" s="8"/>
      <c r="C138" s="77"/>
      <c r="D138" s="78"/>
      <c r="E138" s="77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ht="12" customHeight="1">
      <c r="A139" s="8"/>
      <c r="B139" s="8"/>
      <c r="C139" s="77"/>
      <c r="D139" s="78"/>
      <c r="E139" s="77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ht="12" customHeight="1">
      <c r="A140" s="8"/>
      <c r="B140" s="8"/>
      <c r="C140" s="77"/>
      <c r="D140" s="78"/>
      <c r="E140" s="77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ht="12" customHeight="1">
      <c r="A141" s="8"/>
      <c r="B141" s="8"/>
      <c r="C141" s="77"/>
      <c r="D141" s="78"/>
      <c r="E141" s="77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ht="12" customHeight="1">
      <c r="A142" s="8"/>
      <c r="B142" s="8"/>
      <c r="C142" s="77"/>
      <c r="D142" s="78"/>
      <c r="E142" s="77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ht="12" customHeight="1">
      <c r="A143" s="8"/>
      <c r="B143" s="8"/>
      <c r="C143" s="77"/>
      <c r="D143" s="78"/>
      <c r="E143" s="77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ht="12" customHeight="1">
      <c r="A144" s="8"/>
      <c r="B144" s="8"/>
      <c r="C144" s="77"/>
      <c r="D144" s="78"/>
      <c r="E144" s="77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ht="12" customHeight="1">
      <c r="A145" s="8"/>
      <c r="B145" s="8"/>
      <c r="C145" s="77"/>
      <c r="D145" s="78"/>
      <c r="E145" s="77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ht="12" customHeight="1">
      <c r="A146" s="8"/>
      <c r="B146" s="8"/>
      <c r="C146" s="77"/>
      <c r="D146" s="78"/>
      <c r="E146" s="77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ht="12" customHeight="1">
      <c r="A147" s="8"/>
      <c r="B147" s="8"/>
      <c r="C147" s="77"/>
      <c r="D147" s="78"/>
      <c r="E147" s="77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ht="12" customHeight="1">
      <c r="A148" s="8"/>
      <c r="B148" s="8"/>
      <c r="C148" s="77"/>
      <c r="D148" s="78"/>
      <c r="E148" s="77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ht="12" customHeight="1">
      <c r="A149" s="8"/>
      <c r="B149" s="8"/>
      <c r="C149" s="77"/>
      <c r="D149" s="78"/>
      <c r="E149" s="77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2" customHeight="1">
      <c r="A150" s="8"/>
      <c r="B150" s="8"/>
      <c r="C150" s="77"/>
      <c r="D150" s="78"/>
      <c r="E150" s="77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2" customHeight="1">
      <c r="A151" s="8"/>
      <c r="B151" s="8"/>
      <c r="C151" s="77"/>
      <c r="D151" s="78"/>
      <c r="E151" s="77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ht="12" customHeight="1">
      <c r="A152" s="8"/>
      <c r="B152" s="8"/>
      <c r="C152" s="77"/>
      <c r="D152" s="78"/>
      <c r="E152" s="77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ht="12" customHeight="1">
      <c r="A153" s="8"/>
      <c r="B153" s="8"/>
      <c r="C153" s="77"/>
      <c r="D153" s="78"/>
      <c r="E153" s="77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ht="12" customHeight="1">
      <c r="A154" s="8"/>
      <c r="B154" s="8"/>
      <c r="C154" s="77"/>
      <c r="D154" s="78"/>
      <c r="E154" s="77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ht="12" customHeight="1">
      <c r="A155" s="8"/>
      <c r="B155" s="8"/>
      <c r="C155" s="77"/>
      <c r="D155" s="78"/>
      <c r="E155" s="77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ht="12" customHeight="1">
      <c r="A156" s="8"/>
      <c r="B156" s="8"/>
      <c r="C156" s="77"/>
      <c r="D156" s="78"/>
      <c r="E156" s="77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ht="12" customHeight="1">
      <c r="A157" s="8"/>
      <c r="B157" s="8"/>
      <c r="C157" s="77"/>
      <c r="D157" s="78"/>
      <c r="E157" s="77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ht="12" customHeight="1">
      <c r="A158" s="8"/>
      <c r="B158" s="8"/>
      <c r="C158" s="77"/>
      <c r="D158" s="78"/>
      <c r="E158" s="77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ht="12" customHeight="1">
      <c r="A159" s="8"/>
      <c r="B159" s="8"/>
      <c r="C159" s="77"/>
      <c r="D159" s="78"/>
      <c r="E159" s="77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ht="12" customHeight="1">
      <c r="A160" s="8"/>
      <c r="B160" s="8"/>
      <c r="C160" s="77"/>
      <c r="D160" s="78"/>
      <c r="E160" s="77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ht="12" customHeight="1">
      <c r="A161" s="8"/>
      <c r="B161" s="8"/>
      <c r="C161" s="77"/>
      <c r="D161" s="78"/>
      <c r="E161" s="77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ht="12" customHeight="1">
      <c r="A162" s="8"/>
      <c r="B162" s="8"/>
      <c r="C162" s="77"/>
      <c r="D162" s="78"/>
      <c r="E162" s="77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2" customHeight="1">
      <c r="A163" s="8"/>
      <c r="B163" s="8"/>
      <c r="C163" s="77"/>
      <c r="D163" s="78"/>
      <c r="E163" s="77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ht="12" customHeight="1">
      <c r="A164" s="8"/>
      <c r="B164" s="8"/>
      <c r="C164" s="77"/>
      <c r="D164" s="78"/>
      <c r="E164" s="77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ht="12" customHeight="1">
      <c r="A165" s="8"/>
      <c r="B165" s="8"/>
      <c r="C165" s="77"/>
      <c r="D165" s="78"/>
      <c r="E165" s="77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ht="12" customHeight="1">
      <c r="A166" s="8"/>
      <c r="B166" s="8"/>
      <c r="C166" s="77"/>
      <c r="D166" s="78"/>
      <c r="E166" s="77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ht="12" customHeight="1">
      <c r="A167" s="8"/>
      <c r="B167" s="8"/>
      <c r="C167" s="77"/>
      <c r="D167" s="78"/>
      <c r="E167" s="77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ht="12" customHeight="1">
      <c r="A168" s="8"/>
      <c r="B168" s="8"/>
      <c r="C168" s="77"/>
      <c r="D168" s="78"/>
      <c r="E168" s="77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ht="12" customHeight="1">
      <c r="A169" s="8"/>
      <c r="B169" s="8"/>
      <c r="C169" s="77"/>
      <c r="D169" s="78"/>
      <c r="E169" s="77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ht="12" customHeight="1">
      <c r="A170" s="8"/>
      <c r="B170" s="8"/>
      <c r="C170" s="77"/>
      <c r="D170" s="78"/>
      <c r="E170" s="77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ht="12" customHeight="1">
      <c r="A171" s="8"/>
      <c r="B171" s="8"/>
      <c r="C171" s="77"/>
      <c r="D171" s="78"/>
      <c r="E171" s="77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ht="12" customHeight="1">
      <c r="A172" s="8"/>
      <c r="B172" s="8"/>
      <c r="C172" s="77"/>
      <c r="D172" s="78"/>
      <c r="E172" s="77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ht="12" customHeight="1">
      <c r="A173" s="8"/>
      <c r="B173" s="8"/>
      <c r="C173" s="77"/>
      <c r="D173" s="78"/>
      <c r="E173" s="77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ht="12" customHeight="1">
      <c r="A174" s="8"/>
      <c r="B174" s="8"/>
      <c r="C174" s="77"/>
      <c r="D174" s="78"/>
      <c r="E174" s="77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ht="12" customHeight="1">
      <c r="A175" s="8"/>
      <c r="B175" s="8"/>
      <c r="C175" s="77"/>
      <c r="D175" s="78"/>
      <c r="E175" s="77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ht="12" customHeight="1">
      <c r="A176" s="8"/>
      <c r="B176" s="8"/>
      <c r="C176" s="77"/>
      <c r="D176" s="78"/>
      <c r="E176" s="77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ht="12" customHeight="1">
      <c r="A177" s="8"/>
      <c r="B177" s="8"/>
      <c r="C177" s="77"/>
      <c r="D177" s="78"/>
      <c r="E177" s="77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ht="12" customHeight="1">
      <c r="A178" s="8"/>
      <c r="B178" s="8"/>
      <c r="C178" s="77"/>
      <c r="D178" s="78"/>
      <c r="E178" s="77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ht="12" customHeight="1">
      <c r="A179" s="8"/>
      <c r="B179" s="8"/>
      <c r="C179" s="77"/>
      <c r="D179" s="78"/>
      <c r="E179" s="77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ht="12" customHeight="1">
      <c r="A180" s="8"/>
      <c r="B180" s="8"/>
      <c r="C180" s="77"/>
      <c r="D180" s="78"/>
      <c r="E180" s="77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ht="12" customHeight="1">
      <c r="A181" s="8"/>
      <c r="B181" s="8"/>
      <c r="C181" s="77"/>
      <c r="D181" s="78"/>
      <c r="E181" s="77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ht="12" customHeight="1">
      <c r="A182" s="8"/>
      <c r="B182" s="8"/>
      <c r="C182" s="77"/>
      <c r="D182" s="78"/>
      <c r="E182" s="77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ht="12" customHeight="1">
      <c r="A183" s="8"/>
      <c r="B183" s="8"/>
      <c r="C183" s="77"/>
      <c r="D183" s="78"/>
      <c r="E183" s="77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ht="12" customHeight="1">
      <c r="A184" s="8"/>
      <c r="B184" s="8"/>
      <c r="C184" s="77"/>
      <c r="D184" s="78"/>
      <c r="E184" s="77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ht="12" customHeight="1">
      <c r="A185" s="8"/>
      <c r="B185" s="8"/>
      <c r="C185" s="77"/>
      <c r="D185" s="78"/>
      <c r="E185" s="77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ht="12" customHeight="1">
      <c r="A186" s="8"/>
      <c r="B186" s="8"/>
      <c r="C186" s="77"/>
      <c r="D186" s="78"/>
      <c r="E186" s="77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ht="12" customHeight="1">
      <c r="A187" s="8"/>
      <c r="B187" s="8"/>
      <c r="C187" s="77"/>
      <c r="D187" s="78"/>
      <c r="E187" s="77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ht="12" customHeight="1">
      <c r="A188" s="8"/>
      <c r="B188" s="8"/>
      <c r="C188" s="77"/>
      <c r="D188" s="78"/>
      <c r="E188" s="77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ht="12" customHeight="1">
      <c r="A189" s="8"/>
      <c r="B189" s="8"/>
      <c r="C189" s="77"/>
      <c r="D189" s="78"/>
      <c r="E189" s="77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ht="12" customHeight="1">
      <c r="A190" s="8"/>
      <c r="B190" s="8"/>
      <c r="C190" s="77"/>
      <c r="D190" s="78"/>
      <c r="E190" s="77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ht="12" customHeight="1">
      <c r="A191" s="8"/>
      <c r="B191" s="8"/>
      <c r="C191" s="77"/>
      <c r="D191" s="78"/>
      <c r="E191" s="77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ht="12" customHeight="1">
      <c r="A192" s="8"/>
      <c r="B192" s="8"/>
      <c r="C192" s="77"/>
      <c r="D192" s="78"/>
      <c r="E192" s="77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ht="12" customHeight="1">
      <c r="A193" s="8"/>
      <c r="B193" s="8"/>
      <c r="C193" s="77"/>
      <c r="D193" s="78"/>
      <c r="E193" s="77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ht="12" customHeight="1">
      <c r="A194" s="8"/>
      <c r="B194" s="8"/>
      <c r="C194" s="77"/>
      <c r="D194" s="78"/>
      <c r="E194" s="77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t="12" customHeight="1">
      <c r="A195" s="8"/>
      <c r="B195" s="8"/>
      <c r="C195" s="77"/>
      <c r="D195" s="78"/>
      <c r="E195" s="77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t="12" customHeight="1">
      <c r="A196" s="8"/>
      <c r="B196" s="8"/>
      <c r="C196" s="77"/>
      <c r="D196" s="78"/>
      <c r="E196" s="77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t="12" customHeight="1">
      <c r="A197" s="8"/>
      <c r="B197" s="8"/>
      <c r="C197" s="77"/>
      <c r="D197" s="78"/>
      <c r="E197" s="77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t="12" customHeight="1">
      <c r="A198" s="8"/>
      <c r="B198" s="8"/>
      <c r="C198" s="77"/>
      <c r="D198" s="78"/>
      <c r="E198" s="77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t="12" customHeight="1">
      <c r="A199" s="8"/>
      <c r="B199" s="8"/>
      <c r="C199" s="77"/>
      <c r="D199" s="78"/>
      <c r="E199" s="77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t="12" customHeight="1">
      <c r="A200" s="8"/>
      <c r="B200" s="8"/>
      <c r="C200" s="77"/>
      <c r="D200" s="78"/>
      <c r="E200" s="77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t="12" customHeight="1">
      <c r="A201" s="8"/>
      <c r="B201" s="8"/>
      <c r="C201" s="77"/>
      <c r="D201" s="78"/>
      <c r="E201" s="77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t="12" customHeight="1">
      <c r="A202" s="8"/>
      <c r="B202" s="8"/>
      <c r="C202" s="77"/>
      <c r="D202" s="78"/>
      <c r="E202" s="77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t="12" customHeight="1">
      <c r="A203" s="8"/>
      <c r="B203" s="8"/>
      <c r="C203" s="77"/>
      <c r="D203" s="78"/>
      <c r="E203" s="77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t="12" customHeight="1">
      <c r="A204" s="8"/>
      <c r="B204" s="8"/>
      <c r="C204" s="77"/>
      <c r="D204" s="78"/>
      <c r="E204" s="77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t="12" customHeight="1">
      <c r="A205" s="8"/>
      <c r="B205" s="8"/>
      <c r="C205" s="77"/>
      <c r="D205" s="78"/>
      <c r="E205" s="77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t="12" customHeight="1">
      <c r="A206" s="8"/>
      <c r="B206" s="8"/>
      <c r="C206" s="77"/>
      <c r="D206" s="78"/>
      <c r="E206" s="77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t="12" customHeight="1">
      <c r="A207" s="8"/>
      <c r="B207" s="8"/>
      <c r="C207" s="77"/>
      <c r="D207" s="78"/>
      <c r="E207" s="77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t="12" customHeight="1">
      <c r="A208" s="8"/>
      <c r="B208" s="8"/>
      <c r="C208" s="77"/>
      <c r="D208" s="78"/>
      <c r="E208" s="77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t="12" customHeight="1">
      <c r="A209" s="8"/>
      <c r="B209" s="8"/>
      <c r="C209" s="77"/>
      <c r="D209" s="78"/>
      <c r="E209" s="77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t="12" customHeight="1">
      <c r="A210" s="8"/>
      <c r="B210" s="8"/>
      <c r="C210" s="77"/>
      <c r="D210" s="78"/>
      <c r="E210" s="77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t="12" customHeight="1">
      <c r="A211" s="8"/>
      <c r="B211" s="8"/>
      <c r="C211" s="77"/>
      <c r="D211" s="78"/>
      <c r="E211" s="77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t="12" customHeight="1">
      <c r="A212" s="8"/>
      <c r="B212" s="8"/>
      <c r="C212" s="77"/>
      <c r="D212" s="78"/>
      <c r="E212" s="77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t="12" customHeight="1">
      <c r="A213" s="8"/>
      <c r="B213" s="8"/>
      <c r="C213" s="77"/>
      <c r="D213" s="78"/>
      <c r="E213" s="77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t="12" customHeight="1">
      <c r="A214" s="8"/>
      <c r="B214" s="8"/>
      <c r="C214" s="77"/>
      <c r="D214" s="78"/>
      <c r="E214" s="77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t="12" customHeight="1">
      <c r="A215" s="8"/>
      <c r="B215" s="8"/>
      <c r="C215" s="77"/>
      <c r="D215" s="78"/>
      <c r="E215" s="77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t="12" customHeight="1">
      <c r="A216" s="8"/>
      <c r="B216" s="8"/>
      <c r="C216" s="77"/>
      <c r="D216" s="78"/>
      <c r="E216" s="77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t="12" customHeight="1">
      <c r="A217" s="8"/>
      <c r="B217" s="8"/>
      <c r="C217" s="77"/>
      <c r="D217" s="78"/>
      <c r="E217" s="77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t="12" customHeight="1">
      <c r="A218" s="8"/>
      <c r="B218" s="8"/>
      <c r="C218" s="77"/>
      <c r="D218" s="78"/>
      <c r="E218" s="77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t="12" customHeight="1">
      <c r="A219" s="8"/>
      <c r="B219" s="8"/>
      <c r="C219" s="77"/>
      <c r="D219" s="78"/>
      <c r="E219" s="77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t="12" customHeight="1">
      <c r="A220" s="8"/>
      <c r="B220" s="8"/>
      <c r="C220" s="77"/>
      <c r="D220" s="78"/>
      <c r="E220" s="77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t="12" customHeight="1">
      <c r="A221" s="8"/>
      <c r="B221" s="8"/>
      <c r="C221" s="77"/>
      <c r="D221" s="78"/>
      <c r="E221" s="77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t="12" customHeight="1">
      <c r="A222" s="8"/>
      <c r="B222" s="8"/>
      <c r="C222" s="77"/>
      <c r="D222" s="78"/>
      <c r="E222" s="77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t="12" customHeight="1">
      <c r="A223" s="8"/>
      <c r="B223" s="8"/>
      <c r="C223" s="77"/>
      <c r="D223" s="78"/>
      <c r="E223" s="77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t="12" customHeight="1">
      <c r="A224" s="8"/>
      <c r="B224" s="8"/>
      <c r="C224" s="77"/>
      <c r="D224" s="78"/>
      <c r="E224" s="77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t="12" customHeight="1">
      <c r="A225" s="8"/>
      <c r="B225" s="8"/>
      <c r="C225" s="77"/>
      <c r="D225" s="78"/>
      <c r="E225" s="77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t="12" customHeight="1">
      <c r="A226" s="8"/>
      <c r="B226" s="8"/>
      <c r="C226" s="77"/>
      <c r="D226" s="78"/>
      <c r="E226" s="77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t="12" customHeight="1">
      <c r="A227" s="8"/>
      <c r="B227" s="8"/>
      <c r="C227" s="77"/>
      <c r="D227" s="78"/>
      <c r="E227" s="77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t="12" customHeight="1">
      <c r="A228" s="8"/>
      <c r="B228" s="8"/>
      <c r="C228" s="77"/>
      <c r="D228" s="78"/>
      <c r="E228" s="77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t="12" customHeight="1">
      <c r="A229" s="8"/>
      <c r="B229" s="8"/>
      <c r="C229" s="77"/>
      <c r="D229" s="78"/>
      <c r="E229" s="77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t="12" customHeight="1">
      <c r="A230" s="8"/>
      <c r="B230" s="8"/>
      <c r="C230" s="77"/>
      <c r="D230" s="78"/>
      <c r="E230" s="77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t="12" customHeight="1">
      <c r="A231" s="8"/>
      <c r="B231" s="8"/>
      <c r="C231" s="77"/>
      <c r="D231" s="78"/>
      <c r="E231" s="77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t="12" customHeight="1">
      <c r="A232" s="8"/>
      <c r="B232" s="8"/>
      <c r="C232" s="77"/>
      <c r="D232" s="78"/>
      <c r="E232" s="77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t="12" customHeight="1">
      <c r="A233" s="8"/>
      <c r="B233" s="8"/>
      <c r="C233" s="77"/>
      <c r="D233" s="78"/>
      <c r="E233" s="77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t="12" customHeight="1">
      <c r="A234" s="8"/>
      <c r="B234" s="8"/>
      <c r="C234" s="77"/>
      <c r="D234" s="78"/>
      <c r="E234" s="77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t="12" customHeight="1">
      <c r="A235" s="8"/>
      <c r="B235" s="8"/>
      <c r="C235" s="77"/>
      <c r="D235" s="78"/>
      <c r="E235" s="77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t="12" customHeight="1">
      <c r="A236" s="8"/>
      <c r="B236" s="8"/>
      <c r="C236" s="77"/>
      <c r="D236" s="78"/>
      <c r="E236" s="77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t="12" customHeight="1">
      <c r="A237" s="8"/>
      <c r="B237" s="8"/>
      <c r="C237" s="77"/>
      <c r="D237" s="78"/>
      <c r="E237" s="77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t="12" customHeight="1">
      <c r="A238" s="8"/>
      <c r="B238" s="8"/>
      <c r="C238" s="77"/>
      <c r="D238" s="78"/>
      <c r="E238" s="77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t="12" customHeight="1">
      <c r="A239" s="8"/>
      <c r="B239" s="8"/>
      <c r="C239" s="77"/>
      <c r="D239" s="78"/>
      <c r="E239" s="77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t="12" customHeight="1">
      <c r="A240" s="8"/>
      <c r="B240" s="8"/>
      <c r="C240" s="77"/>
      <c r="D240" s="78"/>
      <c r="E240" s="77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t="12" customHeight="1">
      <c r="A241" s="8"/>
      <c r="B241" s="8"/>
      <c r="C241" s="77"/>
      <c r="D241" s="78"/>
      <c r="E241" s="77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t="12" customHeight="1">
      <c r="A242" s="8"/>
      <c r="B242" s="8"/>
      <c r="C242" s="77"/>
      <c r="D242" s="78"/>
      <c r="E242" s="77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t="12" customHeight="1">
      <c r="A243" s="8"/>
      <c r="B243" s="8"/>
      <c r="C243" s="77"/>
      <c r="D243" s="78"/>
      <c r="E243" s="77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t="12" customHeight="1">
      <c r="A244" s="8"/>
      <c r="B244" s="8"/>
      <c r="C244" s="77"/>
      <c r="D244" s="78"/>
      <c r="E244" s="77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t="12" customHeight="1">
      <c r="A245" s="8"/>
      <c r="B245" s="8"/>
      <c r="C245" s="77"/>
      <c r="D245" s="78"/>
      <c r="E245" s="77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t="12" customHeight="1">
      <c r="A246" s="8"/>
      <c r="B246" s="8"/>
      <c r="C246" s="77"/>
      <c r="D246" s="78"/>
      <c r="E246" s="77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t="12" customHeight="1">
      <c r="A247" s="8"/>
      <c r="B247" s="8"/>
      <c r="C247" s="77"/>
      <c r="D247" s="78"/>
      <c r="E247" s="77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t="12" customHeight="1">
      <c r="A248" s="8"/>
      <c r="B248" s="8"/>
      <c r="C248" s="77"/>
      <c r="D248" s="78"/>
      <c r="E248" s="77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t="12" customHeight="1">
      <c r="A249" s="8"/>
      <c r="B249" s="8"/>
      <c r="C249" s="77"/>
      <c r="D249" s="78"/>
      <c r="E249" s="77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t="12" customHeight="1">
      <c r="A250" s="8"/>
      <c r="B250" s="8"/>
      <c r="C250" s="77"/>
      <c r="D250" s="78"/>
      <c r="E250" s="77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t="12" customHeight="1">
      <c r="A251" s="8"/>
      <c r="B251" s="8"/>
      <c r="C251" s="77"/>
      <c r="D251" s="78"/>
      <c r="E251" s="77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t="12" customHeight="1">
      <c r="A252" s="8"/>
      <c r="B252" s="8"/>
      <c r="C252" s="77"/>
      <c r="D252" s="78"/>
      <c r="E252" s="77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t="12" customHeight="1">
      <c r="A253" s="8"/>
      <c r="B253" s="8"/>
      <c r="C253" s="77"/>
      <c r="D253" s="78"/>
      <c r="E253" s="77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t="12" customHeight="1">
      <c r="A254" s="8"/>
      <c r="B254" s="8"/>
      <c r="C254" s="77"/>
      <c r="D254" s="78"/>
      <c r="E254" s="77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t="12" customHeight="1">
      <c r="A255" s="8"/>
      <c r="B255" s="8"/>
      <c r="C255" s="77"/>
      <c r="D255" s="78"/>
      <c r="E255" s="77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t="12" customHeight="1">
      <c r="A256" s="8"/>
      <c r="B256" s="8"/>
      <c r="C256" s="77"/>
      <c r="D256" s="78"/>
      <c r="E256" s="77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t="12" customHeight="1">
      <c r="A257" s="8"/>
      <c r="B257" s="8"/>
      <c r="C257" s="77"/>
      <c r="D257" s="78"/>
      <c r="E257" s="77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t="12" customHeight="1">
      <c r="A258" s="8"/>
      <c r="B258" s="8"/>
      <c r="C258" s="77"/>
      <c r="D258" s="78"/>
      <c r="E258" s="77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t="12" customHeight="1">
      <c r="A259" s="8"/>
      <c r="B259" s="8"/>
      <c r="C259" s="77"/>
      <c r="D259" s="78"/>
      <c r="E259" s="77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t="12" customHeight="1">
      <c r="A260" s="8"/>
      <c r="B260" s="8"/>
      <c r="C260" s="77"/>
      <c r="D260" s="78"/>
      <c r="E260" s="77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t="12" customHeight="1">
      <c r="A261" s="8"/>
      <c r="B261" s="8"/>
      <c r="C261" s="77"/>
      <c r="D261" s="78"/>
      <c r="E261" s="77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t="12" customHeight="1">
      <c r="A262" s="8"/>
      <c r="B262" s="8"/>
      <c r="C262" s="77"/>
      <c r="D262" s="78"/>
      <c r="E262" s="77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t="12" customHeight="1">
      <c r="A263" s="8"/>
      <c r="B263" s="8"/>
      <c r="C263" s="77"/>
      <c r="D263" s="78"/>
      <c r="E263" s="77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t="12" customHeight="1">
      <c r="A264" s="8"/>
      <c r="B264" s="8"/>
      <c r="C264" s="77"/>
      <c r="D264" s="78"/>
      <c r="E264" s="77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t="12" customHeight="1">
      <c r="A265" s="8"/>
      <c r="B265" s="8"/>
      <c r="C265" s="77"/>
      <c r="D265" s="78"/>
      <c r="E265" s="77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t="12" customHeight="1">
      <c r="A266" s="8"/>
      <c r="B266" s="8"/>
      <c r="C266" s="77"/>
      <c r="D266" s="78"/>
      <c r="E266" s="77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t="12" customHeight="1">
      <c r="A267" s="8"/>
      <c r="B267" s="8"/>
      <c r="C267" s="77"/>
      <c r="D267" s="78"/>
      <c r="E267" s="77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t="12" customHeight="1">
      <c r="A268" s="8"/>
      <c r="B268" s="8"/>
      <c r="C268" s="77"/>
      <c r="D268" s="78"/>
      <c r="E268" s="77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t="12" customHeight="1">
      <c r="A269" s="8"/>
      <c r="B269" s="8"/>
      <c r="C269" s="77"/>
      <c r="D269" s="78"/>
      <c r="E269" s="77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t="12" customHeight="1">
      <c r="A270" s="8"/>
      <c r="B270" s="8"/>
      <c r="C270" s="77"/>
      <c r="D270" s="78"/>
      <c r="E270" s="77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t="12" customHeight="1">
      <c r="A271" s="8"/>
      <c r="B271" s="8"/>
      <c r="C271" s="77"/>
      <c r="D271" s="78"/>
      <c r="E271" s="77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t="12" customHeight="1">
      <c r="A272" s="8"/>
      <c r="B272" s="8"/>
      <c r="C272" s="77"/>
      <c r="D272" s="78"/>
      <c r="E272" s="77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t="12" customHeight="1">
      <c r="A273" s="8"/>
      <c r="B273" s="8"/>
      <c r="C273" s="77"/>
      <c r="D273" s="78"/>
      <c r="E273" s="77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t="12" customHeight="1">
      <c r="A274" s="8"/>
      <c r="B274" s="8"/>
      <c r="C274" s="77"/>
      <c r="D274" s="78"/>
      <c r="E274" s="77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t="12" customHeight="1">
      <c r="A275" s="8"/>
      <c r="B275" s="8"/>
      <c r="C275" s="77"/>
      <c r="D275" s="78"/>
      <c r="E275" s="77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t="12" customHeight="1">
      <c r="A276" s="8"/>
      <c r="B276" s="8"/>
      <c r="C276" s="77"/>
      <c r="D276" s="78"/>
      <c r="E276" s="77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t="12" customHeight="1">
      <c r="A277" s="8"/>
      <c r="B277" s="8"/>
      <c r="C277" s="77"/>
      <c r="D277" s="78"/>
      <c r="E277" s="77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t="12" customHeight="1">
      <c r="A278" s="8"/>
      <c r="B278" s="8"/>
      <c r="C278" s="77"/>
      <c r="D278" s="78"/>
      <c r="E278" s="77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t="12" customHeight="1">
      <c r="A279" s="8"/>
      <c r="B279" s="8"/>
      <c r="C279" s="77"/>
      <c r="D279" s="78"/>
      <c r="E279" s="77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t="12" customHeight="1">
      <c r="A280" s="8"/>
      <c r="B280" s="8"/>
      <c r="C280" s="77"/>
      <c r="D280" s="78"/>
      <c r="E280" s="77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t="12" customHeight="1">
      <c r="A281" s="8"/>
      <c r="B281" s="8"/>
      <c r="C281" s="77"/>
      <c r="D281" s="78"/>
      <c r="E281" s="77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t="12" customHeight="1">
      <c r="A282" s="8"/>
      <c r="B282" s="8"/>
      <c r="C282" s="77"/>
      <c r="D282" s="78"/>
      <c r="E282" s="77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t="12" customHeight="1">
      <c r="A283" s="8"/>
      <c r="B283" s="8"/>
      <c r="C283" s="77"/>
      <c r="D283" s="78"/>
      <c r="E283" s="77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t="12" customHeight="1">
      <c r="A284" s="8"/>
      <c r="B284" s="8"/>
      <c r="C284" s="77"/>
      <c r="D284" s="78"/>
      <c r="E284" s="77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t="12" customHeight="1">
      <c r="A285" s="8"/>
      <c r="B285" s="8"/>
      <c r="C285" s="77"/>
      <c r="D285" s="78"/>
      <c r="E285" s="77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t="12" customHeight="1">
      <c r="A286" s="8"/>
      <c r="B286" s="8"/>
      <c r="C286" s="77"/>
      <c r="D286" s="78"/>
      <c r="E286" s="77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t="12" customHeight="1">
      <c r="A287" s="8"/>
      <c r="B287" s="8"/>
      <c r="C287" s="77"/>
      <c r="D287" s="78"/>
      <c r="E287" s="77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t="12" customHeight="1">
      <c r="A288" s="8"/>
      <c r="B288" s="8"/>
      <c r="C288" s="77"/>
      <c r="D288" s="78"/>
      <c r="E288" s="77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t="12" customHeight="1">
      <c r="A289" s="8"/>
      <c r="B289" s="8"/>
      <c r="C289" s="77"/>
      <c r="D289" s="78"/>
      <c r="E289" s="77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t="12" customHeight="1">
      <c r="A290" s="8"/>
      <c r="B290" s="8"/>
      <c r="C290" s="77"/>
      <c r="D290" s="78"/>
      <c r="E290" s="77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t="12" customHeight="1">
      <c r="A291" s="8"/>
      <c r="B291" s="8"/>
      <c r="C291" s="77"/>
      <c r="D291" s="78"/>
      <c r="E291" s="77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t="12" customHeight="1">
      <c r="A292" s="8"/>
      <c r="B292" s="8"/>
      <c r="C292" s="77"/>
      <c r="D292" s="78"/>
      <c r="E292" s="77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t="12" customHeight="1">
      <c r="A293" s="8"/>
      <c r="B293" s="8"/>
      <c r="C293" s="77"/>
      <c r="D293" s="78"/>
      <c r="E293" s="77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t="12" customHeight="1">
      <c r="A294" s="8"/>
      <c r="B294" s="8"/>
      <c r="C294" s="77"/>
      <c r="D294" s="78"/>
      <c r="E294" s="77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t="12" customHeight="1">
      <c r="A295" s="8"/>
      <c r="B295" s="8"/>
      <c r="C295" s="77"/>
      <c r="D295" s="78"/>
      <c r="E295" s="77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t="12" customHeight="1">
      <c r="A296" s="8"/>
      <c r="B296" s="8"/>
      <c r="C296" s="77"/>
      <c r="D296" s="78"/>
      <c r="E296" s="77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t="12" customHeight="1">
      <c r="A297" s="8"/>
      <c r="B297" s="8"/>
      <c r="C297" s="77"/>
      <c r="D297" s="78"/>
      <c r="E297" s="77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t="12" customHeight="1">
      <c r="A298" s="8"/>
      <c r="B298" s="8"/>
      <c r="C298" s="77"/>
      <c r="D298" s="78"/>
      <c r="E298" s="77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t="12" customHeight="1">
      <c r="A299" s="8"/>
      <c r="B299" s="8"/>
      <c r="C299" s="77"/>
      <c r="D299" s="78"/>
      <c r="E299" s="77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t="12" customHeight="1">
      <c r="A300" s="8"/>
      <c r="B300" s="8"/>
      <c r="C300" s="77"/>
      <c r="D300" s="78"/>
      <c r="E300" s="77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t="12" customHeight="1">
      <c r="A301" s="8"/>
      <c r="B301" s="8"/>
      <c r="C301" s="77"/>
      <c r="D301" s="78"/>
      <c r="E301" s="77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t="12" customHeight="1">
      <c r="A302" s="8"/>
      <c r="B302" s="8"/>
      <c r="C302" s="77"/>
      <c r="D302" s="78"/>
      <c r="E302" s="77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t="12" customHeight="1">
      <c r="A303" s="8"/>
      <c r="B303" s="8"/>
      <c r="C303" s="77"/>
      <c r="D303" s="78"/>
      <c r="E303" s="77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t="12" customHeight="1">
      <c r="A304" s="8"/>
      <c r="B304" s="8"/>
      <c r="C304" s="77"/>
      <c r="D304" s="78"/>
      <c r="E304" s="77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t="12" customHeight="1">
      <c r="A305" s="8"/>
      <c r="B305" s="8"/>
      <c r="C305" s="77"/>
      <c r="D305" s="78"/>
      <c r="E305" s="77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t="12" customHeight="1">
      <c r="A306" s="8"/>
      <c r="B306" s="8"/>
      <c r="C306" s="77"/>
      <c r="D306" s="78"/>
      <c r="E306" s="77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t="12" customHeight="1">
      <c r="A307" s="8"/>
      <c r="B307" s="8"/>
      <c r="C307" s="77"/>
      <c r="D307" s="78"/>
      <c r="E307" s="77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t="12" customHeight="1">
      <c r="A308" s="8"/>
      <c r="B308" s="8"/>
      <c r="C308" s="77"/>
      <c r="D308" s="78"/>
      <c r="E308" s="77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t="12" customHeight="1">
      <c r="A309" s="8"/>
      <c r="B309" s="8"/>
      <c r="C309" s="77"/>
      <c r="D309" s="78"/>
      <c r="E309" s="77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t="12" customHeight="1">
      <c r="A310" s="8"/>
      <c r="B310" s="8"/>
      <c r="C310" s="77"/>
      <c r="D310" s="78"/>
      <c r="E310" s="77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t="12" customHeight="1">
      <c r="A311" s="8"/>
      <c r="B311" s="8"/>
      <c r="C311" s="77"/>
      <c r="D311" s="78"/>
      <c r="E311" s="77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t="12" customHeight="1">
      <c r="A312" s="8"/>
      <c r="B312" s="8"/>
      <c r="C312" s="77"/>
      <c r="D312" s="78"/>
      <c r="E312" s="77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t="12" customHeight="1">
      <c r="A313" s="8"/>
      <c r="B313" s="8"/>
      <c r="C313" s="77"/>
      <c r="D313" s="78"/>
      <c r="E313" s="77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t="12" customHeight="1">
      <c r="A314" s="8"/>
      <c r="B314" s="8"/>
      <c r="C314" s="77"/>
      <c r="D314" s="78"/>
      <c r="E314" s="77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t="12" customHeight="1">
      <c r="A315" s="8"/>
      <c r="B315" s="8"/>
      <c r="C315" s="77"/>
      <c r="D315" s="78"/>
      <c r="E315" s="77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t="12" customHeight="1">
      <c r="A316" s="8"/>
      <c r="B316" s="8"/>
      <c r="C316" s="77"/>
      <c r="D316" s="78"/>
      <c r="E316" s="77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t="12" customHeight="1">
      <c r="A317" s="8"/>
      <c r="B317" s="8"/>
      <c r="C317" s="77"/>
      <c r="D317" s="78"/>
      <c r="E317" s="77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t="12" customHeight="1">
      <c r="A318" s="8"/>
      <c r="B318" s="8"/>
      <c r="C318" s="77"/>
      <c r="D318" s="78"/>
      <c r="E318" s="77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t="12" customHeight="1">
      <c r="A319" s="8"/>
      <c r="B319" s="8"/>
      <c r="C319" s="77"/>
      <c r="D319" s="78"/>
      <c r="E319" s="77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t="12" customHeight="1">
      <c r="A320" s="8"/>
      <c r="B320" s="8"/>
      <c r="C320" s="77"/>
      <c r="D320" s="78"/>
      <c r="E320" s="77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t="12" customHeight="1">
      <c r="A321" s="8"/>
      <c r="B321" s="8"/>
      <c r="C321" s="77"/>
      <c r="D321" s="78"/>
      <c r="E321" s="77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t="12" customHeight="1">
      <c r="A322" s="8"/>
      <c r="B322" s="8"/>
      <c r="C322" s="77"/>
      <c r="D322" s="78"/>
      <c r="E322" s="77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t="12" customHeight="1">
      <c r="A323" s="8"/>
      <c r="B323" s="8"/>
      <c r="C323" s="77"/>
      <c r="D323" s="78"/>
      <c r="E323" s="77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t="12" customHeight="1">
      <c r="A324" s="8"/>
      <c r="B324" s="8"/>
      <c r="C324" s="77"/>
      <c r="D324" s="78"/>
      <c r="E324" s="77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t="12" customHeight="1">
      <c r="A325" s="8"/>
      <c r="B325" s="8"/>
      <c r="C325" s="77"/>
      <c r="D325" s="78"/>
      <c r="E325" s="77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t="12" customHeight="1">
      <c r="A326" s="8"/>
      <c r="B326" s="8"/>
      <c r="C326" s="77"/>
      <c r="D326" s="78"/>
      <c r="E326" s="77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t="12" customHeight="1">
      <c r="A327" s="8"/>
      <c r="B327" s="8"/>
      <c r="C327" s="77"/>
      <c r="D327" s="78"/>
      <c r="E327" s="77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t="12" customHeight="1">
      <c r="A328" s="8"/>
      <c r="B328" s="8"/>
      <c r="C328" s="77"/>
      <c r="D328" s="78"/>
      <c r="E328" s="77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t="12" customHeight="1">
      <c r="A329" s="8"/>
      <c r="B329" s="8"/>
      <c r="C329" s="77"/>
      <c r="D329" s="78"/>
      <c r="E329" s="77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t="12" customHeight="1">
      <c r="A330" s="8"/>
      <c r="B330" s="8"/>
      <c r="C330" s="77"/>
      <c r="D330" s="78"/>
      <c r="E330" s="77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t="12" customHeight="1">
      <c r="A331" s="8"/>
      <c r="B331" s="8"/>
      <c r="C331" s="77"/>
      <c r="D331" s="78"/>
      <c r="E331" s="77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t="12" customHeight="1">
      <c r="A332" s="8"/>
      <c r="B332" s="8"/>
      <c r="C332" s="77"/>
      <c r="D332" s="78"/>
      <c r="E332" s="77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t="12" customHeight="1">
      <c r="A333" s="8"/>
      <c r="B333" s="8"/>
      <c r="C333" s="77"/>
      <c r="D333" s="78"/>
      <c r="E333" s="77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t="12" customHeight="1">
      <c r="A334" s="8"/>
      <c r="B334" s="8"/>
      <c r="C334" s="77"/>
      <c r="D334" s="78"/>
      <c r="E334" s="77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t="12" customHeight="1">
      <c r="A335" s="8"/>
      <c r="B335" s="8"/>
      <c r="C335" s="77"/>
      <c r="D335" s="78"/>
      <c r="E335" s="77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t="12" customHeight="1">
      <c r="A336" s="8"/>
      <c r="B336" s="8"/>
      <c r="C336" s="77"/>
      <c r="D336" s="78"/>
      <c r="E336" s="77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t="12" customHeight="1">
      <c r="A337" s="8"/>
      <c r="B337" s="8"/>
      <c r="C337" s="77"/>
      <c r="D337" s="78"/>
      <c r="E337" s="77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t="12" customHeight="1">
      <c r="A338" s="8"/>
      <c r="B338" s="8"/>
      <c r="C338" s="77"/>
      <c r="D338" s="78"/>
      <c r="E338" s="77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t="12" customHeight="1">
      <c r="A339" s="8"/>
      <c r="B339" s="8"/>
      <c r="C339" s="77"/>
      <c r="D339" s="78"/>
      <c r="E339" s="77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t="12" customHeight="1">
      <c r="A340" s="8"/>
      <c r="B340" s="8"/>
      <c r="C340" s="77"/>
      <c r="D340" s="78"/>
      <c r="E340" s="77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t="12" customHeight="1">
      <c r="A341" s="8"/>
      <c r="B341" s="8"/>
      <c r="C341" s="77"/>
      <c r="D341" s="78"/>
      <c r="E341" s="77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t="12" customHeight="1">
      <c r="A342" s="8"/>
      <c r="B342" s="8"/>
      <c r="C342" s="77"/>
      <c r="D342" s="78"/>
      <c r="E342" s="77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t="12" customHeight="1">
      <c r="A343" s="8"/>
      <c r="B343" s="8"/>
      <c r="C343" s="77"/>
      <c r="D343" s="78"/>
      <c r="E343" s="77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t="12" customHeight="1">
      <c r="A344" s="8"/>
      <c r="B344" s="8"/>
      <c r="C344" s="77"/>
      <c r="D344" s="78"/>
      <c r="E344" s="77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t="12" customHeight="1">
      <c r="A345" s="8"/>
      <c r="B345" s="8"/>
      <c r="C345" s="77"/>
      <c r="D345" s="78"/>
      <c r="E345" s="77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t="12" customHeight="1">
      <c r="A346" s="8"/>
      <c r="B346" s="8"/>
      <c r="C346" s="77"/>
      <c r="D346" s="78"/>
      <c r="E346" s="77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t="12" customHeight="1">
      <c r="A347" s="8"/>
      <c r="B347" s="8"/>
      <c r="C347" s="77"/>
      <c r="D347" s="78"/>
      <c r="E347" s="77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t="12" customHeight="1">
      <c r="A348" s="8"/>
      <c r="B348" s="8"/>
      <c r="C348" s="77"/>
      <c r="D348" s="78"/>
      <c r="E348" s="77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t="12" customHeight="1">
      <c r="A349" s="8"/>
      <c r="B349" s="8"/>
      <c r="C349" s="77"/>
      <c r="D349" s="78"/>
      <c r="E349" s="77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t="12" customHeight="1">
      <c r="A350" s="8"/>
      <c r="B350" s="8"/>
      <c r="C350" s="77"/>
      <c r="D350" s="78"/>
      <c r="E350" s="77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t="12" customHeight="1">
      <c r="A351" s="8"/>
      <c r="B351" s="8"/>
      <c r="C351" s="77"/>
      <c r="D351" s="78"/>
      <c r="E351" s="77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t="12" customHeight="1">
      <c r="A352" s="8"/>
      <c r="B352" s="8"/>
      <c r="C352" s="77"/>
      <c r="D352" s="78"/>
      <c r="E352" s="77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t="12" customHeight="1">
      <c r="A353" s="8"/>
      <c r="B353" s="8"/>
      <c r="C353" s="77"/>
      <c r="D353" s="78"/>
      <c r="E353" s="77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t="12" customHeight="1">
      <c r="A354" s="8"/>
      <c r="B354" s="8"/>
      <c r="C354" s="77"/>
      <c r="D354" s="78"/>
      <c r="E354" s="77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t="12" customHeight="1">
      <c r="A355" s="8"/>
      <c r="B355" s="8"/>
      <c r="C355" s="77"/>
      <c r="D355" s="78"/>
      <c r="E355" s="77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t="12" customHeight="1">
      <c r="A356" s="8"/>
      <c r="B356" s="8"/>
      <c r="C356" s="77"/>
      <c r="D356" s="78"/>
      <c r="E356" s="77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t="12" customHeight="1">
      <c r="A357" s="8"/>
      <c r="B357" s="8"/>
      <c r="C357" s="77"/>
      <c r="D357" s="78"/>
      <c r="E357" s="77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t="12" customHeight="1">
      <c r="A358" s="8"/>
      <c r="B358" s="8"/>
      <c r="C358" s="77"/>
      <c r="D358" s="78"/>
      <c r="E358" s="77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t="12" customHeight="1">
      <c r="A359" s="8"/>
      <c r="B359" s="8"/>
      <c r="C359" s="77"/>
      <c r="D359" s="78"/>
      <c r="E359" s="77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t="12" customHeight="1">
      <c r="A360" s="8"/>
      <c r="B360" s="8"/>
      <c r="C360" s="77"/>
      <c r="D360" s="78"/>
      <c r="E360" s="77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t="12" customHeight="1">
      <c r="A361" s="8"/>
      <c r="B361" s="8"/>
      <c r="C361" s="77"/>
      <c r="D361" s="78"/>
      <c r="E361" s="77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t="12" customHeight="1">
      <c r="A362" s="8"/>
      <c r="B362" s="8"/>
      <c r="C362" s="77"/>
      <c r="D362" s="78"/>
      <c r="E362" s="77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t="12" customHeight="1">
      <c r="A363" s="8"/>
      <c r="B363" s="8"/>
      <c r="C363" s="77"/>
      <c r="D363" s="78"/>
      <c r="E363" s="77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t="12" customHeight="1">
      <c r="A364" s="8"/>
      <c r="B364" s="8"/>
      <c r="C364" s="77"/>
      <c r="D364" s="78"/>
      <c r="E364" s="77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t="12" customHeight="1">
      <c r="A365" s="8"/>
      <c r="B365" s="8"/>
      <c r="C365" s="77"/>
      <c r="D365" s="78"/>
      <c r="E365" s="77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t="12" customHeight="1">
      <c r="A366" s="8"/>
      <c r="B366" s="8"/>
      <c r="C366" s="77"/>
      <c r="D366" s="78"/>
      <c r="E366" s="77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t="12" customHeight="1">
      <c r="A367" s="8"/>
      <c r="B367" s="8"/>
      <c r="C367" s="77"/>
      <c r="D367" s="78"/>
      <c r="E367" s="77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t="12" customHeight="1">
      <c r="A368" s="8"/>
      <c r="B368" s="8"/>
      <c r="C368" s="77"/>
      <c r="D368" s="78"/>
      <c r="E368" s="77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t="12" customHeight="1">
      <c r="A369" s="8"/>
      <c r="B369" s="8"/>
      <c r="C369" s="77"/>
      <c r="D369" s="78"/>
      <c r="E369" s="77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t="12" customHeight="1">
      <c r="A370" s="8"/>
      <c r="B370" s="8"/>
      <c r="C370" s="77"/>
      <c r="D370" s="78"/>
      <c r="E370" s="77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t="12" customHeight="1">
      <c r="A371" s="8"/>
      <c r="B371" s="8"/>
      <c r="C371" s="77"/>
      <c r="D371" s="78"/>
      <c r="E371" s="77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t="12" customHeight="1">
      <c r="A372" s="8"/>
      <c r="B372" s="8"/>
      <c r="C372" s="77"/>
      <c r="D372" s="78"/>
      <c r="E372" s="77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t="12" customHeight="1">
      <c r="A373" s="8"/>
      <c r="B373" s="8"/>
      <c r="C373" s="77"/>
      <c r="D373" s="78"/>
      <c r="E373" s="77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t="12" customHeight="1">
      <c r="A374" s="8"/>
      <c r="B374" s="8"/>
      <c r="C374" s="77"/>
      <c r="D374" s="78"/>
      <c r="E374" s="77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t="12" customHeight="1">
      <c r="A375" s="8"/>
      <c r="B375" s="8"/>
      <c r="C375" s="77"/>
      <c r="D375" s="78"/>
      <c r="E375" s="77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t="12" customHeight="1">
      <c r="A376" s="8"/>
      <c r="B376" s="8"/>
      <c r="C376" s="77"/>
      <c r="D376" s="78"/>
      <c r="E376" s="77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t="12" customHeight="1">
      <c r="A377" s="8"/>
      <c r="B377" s="8"/>
      <c r="C377" s="77"/>
      <c r="D377" s="78"/>
      <c r="E377" s="77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t="12" customHeight="1">
      <c r="A378" s="8"/>
      <c r="B378" s="8"/>
      <c r="C378" s="77"/>
      <c r="D378" s="78"/>
      <c r="E378" s="77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t="12" customHeight="1">
      <c r="A379" s="8"/>
      <c r="B379" s="8"/>
      <c r="C379" s="77"/>
      <c r="D379" s="78"/>
      <c r="E379" s="77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t="12" customHeight="1">
      <c r="A380" s="8"/>
      <c r="B380" s="8"/>
      <c r="C380" s="77"/>
      <c r="D380" s="78"/>
      <c r="E380" s="77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t="12" customHeight="1">
      <c r="A381" s="8"/>
      <c r="B381" s="8"/>
      <c r="C381" s="77"/>
      <c r="D381" s="78"/>
      <c r="E381" s="77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t="12" customHeight="1">
      <c r="A382" s="8"/>
      <c r="B382" s="8"/>
      <c r="C382" s="77"/>
      <c r="D382" s="78"/>
      <c r="E382" s="77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t="12" customHeight="1">
      <c r="A383" s="8"/>
      <c r="B383" s="8"/>
      <c r="C383" s="77"/>
      <c r="D383" s="78"/>
      <c r="E383" s="77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t="12" customHeight="1">
      <c r="A384" s="8"/>
      <c r="B384" s="8"/>
      <c r="C384" s="77"/>
      <c r="D384" s="78"/>
      <c r="E384" s="77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t="12" customHeight="1">
      <c r="A385" s="8"/>
      <c r="B385" s="8"/>
      <c r="C385" s="77"/>
      <c r="D385" s="78"/>
      <c r="E385" s="77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t="12" customHeight="1">
      <c r="A386" s="8"/>
      <c r="B386" s="8"/>
      <c r="C386" s="77"/>
      <c r="D386" s="78"/>
      <c r="E386" s="77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t="12" customHeight="1">
      <c r="A387" s="8"/>
      <c r="B387" s="8"/>
      <c r="C387" s="77"/>
      <c r="D387" s="78"/>
      <c r="E387" s="77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t="12" customHeight="1">
      <c r="A388" s="8"/>
      <c r="B388" s="8"/>
      <c r="C388" s="77"/>
      <c r="D388" s="78"/>
      <c r="E388" s="77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t="12" customHeight="1">
      <c r="A389" s="8"/>
      <c r="B389" s="8"/>
      <c r="C389" s="77"/>
      <c r="D389" s="78"/>
      <c r="E389" s="77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t="12" customHeight="1">
      <c r="A390" s="8"/>
      <c r="B390" s="8"/>
      <c r="C390" s="77"/>
      <c r="D390" s="78"/>
      <c r="E390" s="77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t="12" customHeight="1">
      <c r="A391" s="8"/>
      <c r="B391" s="8"/>
      <c r="C391" s="77"/>
      <c r="D391" s="78"/>
      <c r="E391" s="77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t="12" customHeight="1">
      <c r="A392" s="8"/>
      <c r="B392" s="8"/>
      <c r="C392" s="77"/>
      <c r="D392" s="78"/>
      <c r="E392" s="77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t="12" customHeight="1">
      <c r="A393" s="8"/>
      <c r="B393" s="8"/>
      <c r="C393" s="77"/>
      <c r="D393" s="78"/>
      <c r="E393" s="77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t="12" customHeight="1">
      <c r="A394" s="8"/>
      <c r="B394" s="8"/>
      <c r="C394" s="77"/>
      <c r="D394" s="78"/>
      <c r="E394" s="77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t="12" customHeight="1">
      <c r="A395" s="8"/>
      <c r="B395" s="8"/>
      <c r="C395" s="77"/>
      <c r="D395" s="78"/>
      <c r="E395" s="77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t="12" customHeight="1">
      <c r="A396" s="8"/>
      <c r="B396" s="8"/>
      <c r="C396" s="77"/>
      <c r="D396" s="78"/>
      <c r="E396" s="77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t="12" customHeight="1">
      <c r="A397" s="8"/>
      <c r="B397" s="8"/>
      <c r="C397" s="77"/>
      <c r="D397" s="78"/>
      <c r="E397" s="77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t="12" customHeight="1">
      <c r="A398" s="8"/>
      <c r="B398" s="8"/>
      <c r="C398" s="77"/>
      <c r="D398" s="78"/>
      <c r="E398" s="77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t="12" customHeight="1">
      <c r="A399" s="8"/>
      <c r="B399" s="8"/>
      <c r="C399" s="77"/>
      <c r="D399" s="78"/>
      <c r="E399" s="77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t="12" customHeight="1">
      <c r="A400" s="8"/>
      <c r="B400" s="8"/>
      <c r="C400" s="77"/>
      <c r="D400" s="78"/>
      <c r="E400" s="77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t="12" customHeight="1">
      <c r="A401" s="8"/>
      <c r="B401" s="8"/>
      <c r="C401" s="77"/>
      <c r="D401" s="78"/>
      <c r="E401" s="77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t="12" customHeight="1">
      <c r="A402" s="8"/>
      <c r="B402" s="8"/>
      <c r="C402" s="77"/>
      <c r="D402" s="78"/>
      <c r="E402" s="77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t="12" customHeight="1">
      <c r="A403" s="8"/>
      <c r="B403" s="8"/>
      <c r="C403" s="77"/>
      <c r="D403" s="78"/>
      <c r="E403" s="77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t="12" customHeight="1">
      <c r="A404" s="8"/>
      <c r="B404" s="8"/>
      <c r="C404" s="77"/>
      <c r="D404" s="78"/>
      <c r="E404" s="77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t="12" customHeight="1">
      <c r="A405" s="8"/>
      <c r="B405" s="8"/>
      <c r="C405" s="77"/>
      <c r="D405" s="78"/>
      <c r="E405" s="77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ht="12" customHeight="1">
      <c r="A406" s="8"/>
      <c r="B406" s="8"/>
      <c r="C406" s="77"/>
      <c r="D406" s="78"/>
      <c r="E406" s="77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</row>
    <row r="407" spans="1:21" ht="12" customHeight="1">
      <c r="A407" s="8"/>
      <c r="B407" s="8"/>
      <c r="C407" s="77"/>
      <c r="D407" s="78"/>
      <c r="E407" s="77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</row>
    <row r="408" spans="1:21" ht="12" customHeight="1">
      <c r="A408" s="8"/>
      <c r="B408" s="8"/>
      <c r="C408" s="77"/>
      <c r="D408" s="78"/>
      <c r="E408" s="77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</row>
    <row r="409" spans="1:21" ht="12" customHeight="1">
      <c r="A409" s="8"/>
      <c r="B409" s="8"/>
      <c r="C409" s="77"/>
      <c r="D409" s="78"/>
      <c r="E409" s="77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</row>
    <row r="410" spans="1:21" ht="12" customHeight="1">
      <c r="A410" s="8"/>
      <c r="B410" s="8"/>
      <c r="C410" s="77"/>
      <c r="D410" s="78"/>
      <c r="E410" s="77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</row>
    <row r="411" spans="1:21" ht="12" customHeight="1">
      <c r="A411" s="8"/>
      <c r="B411" s="8"/>
      <c r="C411" s="77"/>
      <c r="D411" s="78"/>
      <c r="E411" s="77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</row>
    <row r="412" spans="1:21" ht="12" customHeight="1">
      <c r="A412" s="8"/>
      <c r="B412" s="8"/>
      <c r="C412" s="77"/>
      <c r="D412" s="78"/>
      <c r="E412" s="77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1" ht="12" customHeight="1">
      <c r="A413" s="8"/>
      <c r="B413" s="8"/>
      <c r="C413" s="77"/>
      <c r="D413" s="78"/>
      <c r="E413" s="77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</row>
    <row r="414" spans="1:21" ht="12" customHeight="1">
      <c r="A414" s="8"/>
      <c r="B414" s="8"/>
      <c r="C414" s="77"/>
      <c r="D414" s="78"/>
      <c r="E414" s="77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</row>
    <row r="415" spans="1:21" ht="12" customHeight="1">
      <c r="A415" s="8"/>
      <c r="B415" s="8"/>
      <c r="C415" s="77"/>
      <c r="D415" s="78"/>
      <c r="E415" s="7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</row>
    <row r="416" spans="1:21" ht="12" customHeight="1">
      <c r="A416" s="8"/>
      <c r="B416" s="8"/>
      <c r="C416" s="77"/>
      <c r="D416" s="78"/>
      <c r="E416" s="7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</row>
    <row r="417" spans="1:21" ht="12" customHeight="1">
      <c r="A417" s="8"/>
      <c r="B417" s="8"/>
      <c r="C417" s="77"/>
      <c r="D417" s="78"/>
      <c r="E417" s="7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</row>
    <row r="418" spans="1:21" ht="12" customHeight="1">
      <c r="A418" s="8"/>
      <c r="B418" s="8"/>
      <c r="C418" s="77"/>
      <c r="D418" s="78"/>
      <c r="E418" s="7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</row>
    <row r="419" spans="1:21" ht="12" customHeight="1">
      <c r="A419" s="8"/>
      <c r="B419" s="8"/>
      <c r="C419" s="77"/>
      <c r="D419" s="78"/>
      <c r="E419" s="7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</row>
    <row r="420" spans="1:21" ht="12" customHeight="1">
      <c r="A420" s="8"/>
      <c r="B420" s="8"/>
      <c r="C420" s="77"/>
      <c r="D420" s="78"/>
      <c r="E420" s="7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</row>
    <row r="421" spans="1:21" ht="12" customHeight="1">
      <c r="A421" s="8"/>
      <c r="B421" s="8"/>
      <c r="C421" s="77"/>
      <c r="D421" s="78"/>
      <c r="E421" s="7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 ht="12" customHeight="1">
      <c r="A422" s="8"/>
      <c r="B422" s="8"/>
      <c r="C422" s="77"/>
      <c r="D422" s="78"/>
      <c r="E422" s="7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</row>
    <row r="423" spans="1:21" ht="12" customHeight="1">
      <c r="A423" s="8"/>
      <c r="B423" s="8"/>
      <c r="C423" s="77"/>
      <c r="D423" s="78"/>
      <c r="E423" s="7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</row>
    <row r="424" spans="1:21" ht="12" customHeight="1">
      <c r="A424" s="8"/>
      <c r="B424" s="8"/>
      <c r="C424" s="77"/>
      <c r="D424" s="78"/>
      <c r="E424" s="7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</row>
    <row r="425" spans="1:21" ht="12" customHeight="1">
      <c r="A425" s="8"/>
      <c r="B425" s="8"/>
      <c r="C425" s="77"/>
      <c r="D425" s="78"/>
      <c r="E425" s="7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</row>
    <row r="426" spans="1:21" ht="12" customHeight="1">
      <c r="A426" s="8"/>
      <c r="B426" s="8"/>
      <c r="C426" s="77"/>
      <c r="D426" s="78"/>
      <c r="E426" s="7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</row>
    <row r="427" spans="1:21" ht="12" customHeight="1">
      <c r="A427" s="8"/>
      <c r="B427" s="8"/>
      <c r="C427" s="77"/>
      <c r="D427" s="78"/>
      <c r="E427" s="7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</row>
    <row r="428" spans="1:21" ht="12" customHeight="1">
      <c r="A428" s="8"/>
      <c r="B428" s="8"/>
      <c r="C428" s="77"/>
      <c r="D428" s="78"/>
      <c r="E428" s="7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</row>
    <row r="429" spans="1:21" ht="12" customHeight="1">
      <c r="A429" s="8"/>
      <c r="B429" s="8"/>
      <c r="C429" s="77"/>
      <c r="D429" s="78"/>
      <c r="E429" s="7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</row>
    <row r="430" spans="1:21" ht="12" customHeight="1">
      <c r="A430" s="8"/>
      <c r="B430" s="8"/>
      <c r="C430" s="77"/>
      <c r="D430" s="78"/>
      <c r="E430" s="7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 ht="12" customHeight="1">
      <c r="A431" s="8"/>
      <c r="B431" s="8"/>
      <c r="C431" s="77"/>
      <c r="D431" s="78"/>
      <c r="E431" s="7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</row>
    <row r="432" spans="1:21" ht="12" customHeight="1">
      <c r="A432" s="8"/>
      <c r="B432" s="8"/>
      <c r="C432" s="77"/>
      <c r="D432" s="78"/>
      <c r="E432" s="7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</row>
    <row r="433" spans="1:21" ht="12" customHeight="1">
      <c r="A433" s="8"/>
      <c r="B433" s="8"/>
      <c r="C433" s="77"/>
      <c r="D433" s="78"/>
      <c r="E433" s="7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</row>
    <row r="434" spans="1:21" ht="12" customHeight="1">
      <c r="A434" s="8"/>
      <c r="B434" s="8"/>
      <c r="C434" s="77"/>
      <c r="D434" s="78"/>
      <c r="E434" s="7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</row>
    <row r="435" spans="1:21" ht="12" customHeight="1">
      <c r="A435" s="8"/>
      <c r="B435" s="8"/>
      <c r="C435" s="77"/>
      <c r="D435" s="78"/>
      <c r="E435" s="7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</row>
    <row r="436" spans="1:21" ht="12" customHeight="1">
      <c r="A436" s="8"/>
      <c r="B436" s="8"/>
      <c r="C436" s="77"/>
      <c r="D436" s="78"/>
      <c r="E436" s="7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</row>
    <row r="437" spans="1:21" ht="12" customHeight="1">
      <c r="A437" s="8"/>
      <c r="B437" s="8"/>
      <c r="C437" s="77"/>
      <c r="D437" s="78"/>
      <c r="E437" s="7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</row>
    <row r="438" spans="1:21" ht="12" customHeight="1">
      <c r="A438" s="8"/>
      <c r="B438" s="8"/>
      <c r="C438" s="77"/>
      <c r="D438" s="78"/>
      <c r="E438" s="7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</row>
    <row r="439" spans="1:21" ht="12" customHeight="1">
      <c r="A439" s="8"/>
      <c r="B439" s="8"/>
      <c r="C439" s="77"/>
      <c r="D439" s="78"/>
      <c r="E439" s="7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 ht="12" customHeight="1">
      <c r="A440" s="8"/>
      <c r="B440" s="8"/>
      <c r="C440" s="77"/>
      <c r="D440" s="78"/>
      <c r="E440" s="7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</row>
    <row r="441" spans="1:21" ht="12" customHeight="1">
      <c r="A441" s="8"/>
      <c r="B441" s="8"/>
      <c r="C441" s="77"/>
      <c r="D441" s="78"/>
      <c r="E441" s="7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</row>
    <row r="442" spans="1:21" ht="12" customHeight="1">
      <c r="A442" s="8"/>
      <c r="B442" s="8"/>
      <c r="C442" s="77"/>
      <c r="D442" s="78"/>
      <c r="E442" s="7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</row>
    <row r="443" spans="1:21" ht="12" customHeight="1">
      <c r="A443" s="8"/>
      <c r="B443" s="8"/>
      <c r="C443" s="77"/>
      <c r="D443" s="78"/>
      <c r="E443" s="7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</row>
    <row r="444" spans="1:21" ht="12" customHeight="1">
      <c r="A444" s="8"/>
      <c r="B444" s="8"/>
      <c r="C444" s="77"/>
      <c r="D444" s="78"/>
      <c r="E444" s="7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</row>
    <row r="445" spans="1:21" ht="12" customHeight="1">
      <c r="A445" s="8"/>
      <c r="B445" s="8"/>
      <c r="C445" s="77"/>
      <c r="D445" s="78"/>
      <c r="E445" s="7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</row>
    <row r="446" spans="1:21" ht="12" customHeight="1">
      <c r="A446" s="8"/>
      <c r="B446" s="8"/>
      <c r="C446" s="77"/>
      <c r="D446" s="78"/>
      <c r="E446" s="7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</row>
    <row r="447" spans="1:21" ht="12" customHeight="1">
      <c r="A447" s="8"/>
      <c r="B447" s="8"/>
      <c r="C447" s="77"/>
      <c r="D447" s="78"/>
      <c r="E447" s="7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</row>
    <row r="448" spans="1:21" ht="12" customHeight="1">
      <c r="A448" s="8"/>
      <c r="B448" s="8"/>
      <c r="C448" s="77"/>
      <c r="D448" s="78"/>
      <c r="E448" s="7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 ht="12" customHeight="1">
      <c r="A449" s="8"/>
      <c r="B449" s="8"/>
      <c r="C449" s="77"/>
      <c r="D449" s="78"/>
      <c r="E449" s="7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</row>
    <row r="450" spans="1:21" ht="12" customHeight="1">
      <c r="A450" s="8"/>
      <c r="B450" s="8"/>
      <c r="C450" s="77"/>
      <c r="D450" s="78"/>
      <c r="E450" s="7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</row>
    <row r="451" spans="1:21" ht="12" customHeight="1">
      <c r="A451" s="8"/>
      <c r="B451" s="8"/>
      <c r="C451" s="77"/>
      <c r="D451" s="78"/>
      <c r="E451" s="7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</row>
    <row r="452" spans="1:21" ht="12" customHeight="1">
      <c r="A452" s="8"/>
      <c r="B452" s="8"/>
      <c r="C452" s="77"/>
      <c r="D452" s="78"/>
      <c r="E452" s="7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</row>
    <row r="453" spans="1:21" ht="12" customHeight="1">
      <c r="A453" s="8"/>
      <c r="B453" s="8"/>
      <c r="C453" s="77"/>
      <c r="D453" s="78"/>
      <c r="E453" s="7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</row>
    <row r="454" spans="1:21" ht="12" customHeight="1">
      <c r="A454" s="8"/>
      <c r="B454" s="8"/>
      <c r="C454" s="77"/>
      <c r="D454" s="78"/>
      <c r="E454" s="7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ht="12" customHeight="1">
      <c r="A455" s="8"/>
      <c r="B455" s="8"/>
      <c r="C455" s="77"/>
      <c r="D455" s="78"/>
      <c r="E455" s="7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ht="12" customHeight="1">
      <c r="A456" s="8"/>
      <c r="B456" s="8"/>
      <c r="C456" s="77"/>
      <c r="D456" s="78"/>
      <c r="E456" s="7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ht="12" customHeight="1">
      <c r="A457" s="8"/>
      <c r="B457" s="8"/>
      <c r="C457" s="77"/>
      <c r="D457" s="78"/>
      <c r="E457" s="7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ht="12" customHeight="1">
      <c r="A458" s="8"/>
      <c r="B458" s="8"/>
      <c r="C458" s="77"/>
      <c r="D458" s="78"/>
      <c r="E458" s="7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ht="12" customHeight="1">
      <c r="A459" s="8"/>
      <c r="B459" s="8"/>
      <c r="C459" s="77"/>
      <c r="D459" s="78"/>
      <c r="E459" s="7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ht="12" customHeight="1">
      <c r="A460" s="8"/>
      <c r="B460" s="8"/>
      <c r="C460" s="77"/>
      <c r="D460" s="78"/>
      <c r="E460" s="7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ht="12" customHeight="1">
      <c r="A461" s="8"/>
      <c r="B461" s="8"/>
      <c r="C461" s="77"/>
      <c r="D461" s="78"/>
      <c r="E461" s="7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ht="12" customHeight="1">
      <c r="A462" s="8"/>
      <c r="B462" s="8"/>
      <c r="C462" s="77"/>
      <c r="D462" s="78"/>
      <c r="E462" s="7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ht="12" customHeight="1">
      <c r="A463" s="8"/>
      <c r="B463" s="8"/>
      <c r="C463" s="77"/>
      <c r="D463" s="78"/>
      <c r="E463" s="7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ht="12" customHeight="1">
      <c r="A464" s="8"/>
      <c r="B464" s="8"/>
      <c r="C464" s="77"/>
      <c r="D464" s="78"/>
      <c r="E464" s="7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ht="12" customHeight="1">
      <c r="A465" s="8"/>
      <c r="B465" s="8"/>
      <c r="C465" s="77"/>
      <c r="D465" s="78"/>
      <c r="E465" s="7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ht="12" customHeight="1">
      <c r="A466" s="8"/>
      <c r="B466" s="8"/>
      <c r="C466" s="77"/>
      <c r="D466" s="78"/>
      <c r="E466" s="7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ht="12" customHeight="1">
      <c r="A467" s="8"/>
      <c r="B467" s="8"/>
      <c r="C467" s="77"/>
      <c r="D467" s="78"/>
      <c r="E467" s="7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ht="12" customHeight="1">
      <c r="A468" s="8"/>
      <c r="B468" s="8"/>
      <c r="C468" s="77"/>
      <c r="D468" s="78"/>
      <c r="E468" s="7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ht="12" customHeight="1">
      <c r="A469" s="8"/>
      <c r="B469" s="8"/>
      <c r="C469" s="77"/>
      <c r="D469" s="78"/>
      <c r="E469" s="7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ht="12" customHeight="1">
      <c r="A470" s="8"/>
      <c r="B470" s="8"/>
      <c r="C470" s="77"/>
      <c r="D470" s="78"/>
      <c r="E470" s="7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ht="12" customHeight="1">
      <c r="A471" s="8"/>
      <c r="B471" s="8"/>
      <c r="C471" s="77"/>
      <c r="D471" s="78"/>
      <c r="E471" s="7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ht="12" customHeight="1">
      <c r="A472" s="8"/>
      <c r="B472" s="8"/>
      <c r="C472" s="77"/>
      <c r="D472" s="78"/>
      <c r="E472" s="7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ht="12" customHeight="1">
      <c r="A473" s="8"/>
      <c r="B473" s="8"/>
      <c r="C473" s="77"/>
      <c r="D473" s="78"/>
      <c r="E473" s="7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ht="12" customHeight="1">
      <c r="A474" s="8"/>
      <c r="B474" s="8"/>
      <c r="C474" s="77"/>
      <c r="D474" s="78"/>
      <c r="E474" s="7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ht="12" customHeight="1">
      <c r="A475" s="8"/>
      <c r="B475" s="8"/>
      <c r="C475" s="77"/>
      <c r="D475" s="78"/>
      <c r="E475" s="7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ht="12" customHeight="1">
      <c r="A476" s="8"/>
      <c r="B476" s="8"/>
      <c r="C476" s="77"/>
      <c r="D476" s="78"/>
      <c r="E476" s="7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ht="12" customHeight="1">
      <c r="A477" s="8"/>
      <c r="B477" s="8"/>
      <c r="C477" s="77"/>
      <c r="D477" s="78"/>
      <c r="E477" s="7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ht="12" customHeight="1">
      <c r="A478" s="8"/>
      <c r="B478" s="8"/>
      <c r="C478" s="77"/>
      <c r="D478" s="78"/>
      <c r="E478" s="7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ht="12" customHeight="1">
      <c r="A479" s="8"/>
      <c r="B479" s="8"/>
      <c r="C479" s="77"/>
      <c r="D479" s="78"/>
      <c r="E479" s="7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ht="12" customHeight="1">
      <c r="A480" s="8"/>
      <c r="B480" s="8"/>
      <c r="C480" s="77"/>
      <c r="D480" s="78"/>
      <c r="E480" s="7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ht="12" customHeight="1">
      <c r="A481" s="8"/>
      <c r="B481" s="8"/>
      <c r="C481" s="77"/>
      <c r="D481" s="78"/>
      <c r="E481" s="7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ht="12" customHeight="1">
      <c r="A482" s="8"/>
      <c r="B482" s="8"/>
      <c r="C482" s="77"/>
      <c r="D482" s="78"/>
      <c r="E482" s="7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ht="12" customHeight="1">
      <c r="A483" s="8"/>
      <c r="B483" s="8"/>
      <c r="C483" s="77"/>
      <c r="D483" s="78"/>
      <c r="E483" s="7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ht="12" customHeight="1">
      <c r="A484" s="8"/>
      <c r="B484" s="8"/>
      <c r="C484" s="77"/>
      <c r="D484" s="78"/>
      <c r="E484" s="7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ht="12" customHeight="1">
      <c r="A485" s="8"/>
      <c r="B485" s="8"/>
      <c r="C485" s="77"/>
      <c r="D485" s="78"/>
      <c r="E485" s="7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ht="12" customHeight="1">
      <c r="A486" s="8"/>
      <c r="B486" s="8"/>
      <c r="C486" s="77"/>
      <c r="D486" s="78"/>
      <c r="E486" s="7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ht="12" customHeight="1">
      <c r="A487" s="8"/>
      <c r="B487" s="8"/>
      <c r="C487" s="77"/>
      <c r="D487" s="78"/>
      <c r="E487" s="7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ht="12" customHeight="1">
      <c r="A488" s="8"/>
      <c r="B488" s="8"/>
      <c r="C488" s="77"/>
      <c r="D488" s="78"/>
      <c r="E488" s="7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ht="12" customHeight="1">
      <c r="A489" s="8"/>
      <c r="B489" s="8"/>
      <c r="C489" s="77"/>
      <c r="D489" s="78"/>
      <c r="E489" s="7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ht="12" customHeight="1">
      <c r="A490" s="8"/>
      <c r="B490" s="8"/>
      <c r="C490" s="77"/>
      <c r="D490" s="78"/>
      <c r="E490" s="7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ht="12" customHeight="1">
      <c r="A491" s="8"/>
      <c r="B491" s="8"/>
      <c r="C491" s="77"/>
      <c r="D491" s="78"/>
      <c r="E491" s="7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ht="12" customHeight="1">
      <c r="A492" s="8"/>
      <c r="B492" s="8"/>
      <c r="C492" s="77"/>
      <c r="D492" s="78"/>
      <c r="E492" s="7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ht="12" customHeight="1">
      <c r="A493" s="8"/>
      <c r="B493" s="8"/>
      <c r="C493" s="77"/>
      <c r="D493" s="78"/>
      <c r="E493" s="7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ht="12" customHeight="1">
      <c r="A494" s="8"/>
      <c r="B494" s="8"/>
      <c r="C494" s="77"/>
      <c r="D494" s="78"/>
      <c r="E494" s="7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ht="12" customHeight="1">
      <c r="A495" s="8"/>
      <c r="B495" s="8"/>
      <c r="C495" s="77"/>
      <c r="D495" s="78"/>
      <c r="E495" s="7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ht="12" customHeight="1">
      <c r="A496" s="8"/>
      <c r="B496" s="8"/>
      <c r="C496" s="77"/>
      <c r="D496" s="78"/>
      <c r="E496" s="7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ht="12" customHeight="1">
      <c r="A497" s="8"/>
      <c r="B497" s="8"/>
      <c r="C497" s="77"/>
      <c r="D497" s="78"/>
      <c r="E497" s="7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ht="12" customHeight="1">
      <c r="A498" s="8"/>
      <c r="B498" s="8"/>
      <c r="C498" s="77"/>
      <c r="D498" s="78"/>
      <c r="E498" s="7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ht="12" customHeight="1">
      <c r="A499" s="8"/>
      <c r="B499" s="8"/>
      <c r="C499" s="77"/>
      <c r="D499" s="78"/>
      <c r="E499" s="7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ht="12" customHeight="1">
      <c r="A500" s="8"/>
      <c r="B500" s="8"/>
      <c r="C500" s="77"/>
      <c r="D500" s="78"/>
      <c r="E500" s="7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ht="12" customHeight="1">
      <c r="A501" s="8"/>
      <c r="B501" s="8"/>
      <c r="C501" s="77"/>
      <c r="D501" s="78"/>
      <c r="E501" s="7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ht="12" customHeight="1">
      <c r="A502" s="8"/>
      <c r="B502" s="8"/>
      <c r="C502" s="77"/>
      <c r="D502" s="78"/>
      <c r="E502" s="7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ht="12" customHeight="1">
      <c r="A503" s="8"/>
      <c r="B503" s="8"/>
      <c r="C503" s="77"/>
      <c r="D503" s="78"/>
      <c r="E503" s="7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ht="12" customHeight="1">
      <c r="A504" s="8"/>
      <c r="B504" s="8"/>
      <c r="C504" s="77"/>
      <c r="D504" s="78"/>
      <c r="E504" s="7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ht="12" customHeight="1">
      <c r="A505" s="8"/>
      <c r="B505" s="8"/>
      <c r="C505" s="77"/>
      <c r="D505" s="78"/>
      <c r="E505" s="7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ht="12" customHeight="1">
      <c r="A506" s="8"/>
      <c r="B506" s="8"/>
      <c r="C506" s="77"/>
      <c r="D506" s="78"/>
      <c r="E506" s="7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ht="12" customHeight="1">
      <c r="A507" s="8"/>
      <c r="B507" s="8"/>
      <c r="C507" s="77"/>
      <c r="D507" s="78"/>
      <c r="E507" s="7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ht="12" customHeight="1">
      <c r="A508" s="8"/>
      <c r="B508" s="8"/>
      <c r="C508" s="77"/>
      <c r="D508" s="78"/>
      <c r="E508" s="7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ht="12" customHeight="1">
      <c r="A509" s="8"/>
      <c r="B509" s="8"/>
      <c r="C509" s="77"/>
      <c r="D509" s="78"/>
      <c r="E509" s="7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ht="12" customHeight="1">
      <c r="A510" s="8"/>
      <c r="B510" s="8"/>
      <c r="C510" s="77"/>
      <c r="D510" s="78"/>
      <c r="E510" s="7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ht="12" customHeight="1">
      <c r="A511" s="8"/>
      <c r="B511" s="8"/>
      <c r="C511" s="77"/>
      <c r="D511" s="78"/>
      <c r="E511" s="7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ht="12" customHeight="1">
      <c r="A512" s="8"/>
      <c r="B512" s="8"/>
      <c r="C512" s="77"/>
      <c r="D512" s="78"/>
      <c r="E512" s="7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ht="12" customHeight="1">
      <c r="A513" s="8"/>
      <c r="B513" s="8"/>
      <c r="C513" s="77"/>
      <c r="D513" s="78"/>
      <c r="E513" s="7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ht="12" customHeight="1">
      <c r="A514" s="8"/>
      <c r="B514" s="8"/>
      <c r="C514" s="77"/>
      <c r="D514" s="78"/>
      <c r="E514" s="7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ht="12" customHeight="1">
      <c r="A515" s="8"/>
      <c r="B515" s="8"/>
      <c r="C515" s="77"/>
      <c r="D515" s="78"/>
      <c r="E515" s="7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ht="12" customHeight="1">
      <c r="A516" s="8"/>
      <c r="B516" s="8"/>
      <c r="C516" s="77"/>
      <c r="D516" s="78"/>
      <c r="E516" s="7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ht="12" customHeight="1">
      <c r="A517" s="8"/>
      <c r="B517" s="8"/>
      <c r="C517" s="77"/>
      <c r="D517" s="78"/>
      <c r="E517" s="7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ht="12" customHeight="1">
      <c r="A518" s="8"/>
      <c r="B518" s="8"/>
      <c r="C518" s="77"/>
      <c r="D518" s="78"/>
      <c r="E518" s="7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ht="12" customHeight="1">
      <c r="A519" s="8"/>
      <c r="B519" s="8"/>
      <c r="C519" s="77"/>
      <c r="D519" s="78"/>
      <c r="E519" s="7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ht="12" customHeight="1">
      <c r="A520" s="8"/>
      <c r="B520" s="8"/>
      <c r="C520" s="77"/>
      <c r="D520" s="78"/>
      <c r="E520" s="7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ht="12" customHeight="1">
      <c r="A521" s="8"/>
      <c r="B521" s="8"/>
      <c r="C521" s="77"/>
      <c r="D521" s="78"/>
      <c r="E521" s="7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ht="12" customHeight="1">
      <c r="A522" s="8"/>
      <c r="B522" s="8"/>
      <c r="C522" s="77"/>
      <c r="D522" s="78"/>
      <c r="E522" s="7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ht="12" customHeight="1">
      <c r="A523" s="8"/>
      <c r="B523" s="8"/>
      <c r="C523" s="77"/>
      <c r="D523" s="78"/>
      <c r="E523" s="7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ht="12" customHeight="1">
      <c r="A524" s="8"/>
      <c r="B524" s="8"/>
      <c r="C524" s="77"/>
      <c r="D524" s="78"/>
      <c r="E524" s="7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ht="12" customHeight="1">
      <c r="A525" s="8"/>
      <c r="B525" s="8"/>
      <c r="C525" s="77"/>
      <c r="D525" s="78"/>
      <c r="E525" s="7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ht="12" customHeight="1">
      <c r="A526" s="8"/>
      <c r="B526" s="8"/>
      <c r="C526" s="77"/>
      <c r="D526" s="78"/>
      <c r="E526" s="7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ht="12" customHeight="1">
      <c r="A527" s="8"/>
      <c r="B527" s="8"/>
      <c r="C527" s="77"/>
      <c r="D527" s="78"/>
      <c r="E527" s="7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ht="12" customHeight="1">
      <c r="A528" s="8"/>
      <c r="B528" s="8"/>
      <c r="C528" s="77"/>
      <c r="D528" s="78"/>
      <c r="E528" s="7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ht="12" customHeight="1">
      <c r="A529" s="8"/>
      <c r="B529" s="8"/>
      <c r="C529" s="77"/>
      <c r="D529" s="78"/>
      <c r="E529" s="7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ht="12" customHeight="1">
      <c r="A530" s="8"/>
      <c r="B530" s="8"/>
      <c r="C530" s="77"/>
      <c r="D530" s="78"/>
      <c r="E530" s="7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ht="12" customHeight="1">
      <c r="A531" s="8"/>
      <c r="B531" s="8"/>
      <c r="C531" s="77"/>
      <c r="D531" s="78"/>
      <c r="E531" s="7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ht="12" customHeight="1">
      <c r="A532" s="8"/>
      <c r="B532" s="8"/>
      <c r="C532" s="77"/>
      <c r="D532" s="78"/>
      <c r="E532" s="7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ht="12" customHeight="1">
      <c r="A533" s="8"/>
      <c r="B533" s="8"/>
      <c r="C533" s="77"/>
      <c r="D533" s="78"/>
      <c r="E533" s="7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ht="12" customHeight="1">
      <c r="A534" s="8"/>
      <c r="B534" s="8"/>
      <c r="C534" s="77"/>
      <c r="D534" s="78"/>
      <c r="E534" s="7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ht="12" customHeight="1">
      <c r="A535" s="8"/>
      <c r="B535" s="8"/>
      <c r="C535" s="77"/>
      <c r="D535" s="78"/>
      <c r="E535" s="7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ht="12" customHeight="1">
      <c r="A536" s="8"/>
      <c r="B536" s="8"/>
      <c r="C536" s="77"/>
      <c r="D536" s="78"/>
      <c r="E536" s="7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ht="12" customHeight="1">
      <c r="A537" s="8"/>
      <c r="B537" s="8"/>
      <c r="C537" s="77"/>
      <c r="D537" s="78"/>
      <c r="E537" s="7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ht="12" customHeight="1">
      <c r="A538" s="8"/>
      <c r="B538" s="8"/>
      <c r="C538" s="77"/>
      <c r="D538" s="78"/>
      <c r="E538" s="7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ht="12" customHeight="1">
      <c r="A539" s="8"/>
      <c r="B539" s="8"/>
      <c r="C539" s="77"/>
      <c r="D539" s="78"/>
      <c r="E539" s="7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ht="12" customHeight="1">
      <c r="A540" s="8"/>
      <c r="B540" s="8"/>
      <c r="C540" s="77"/>
      <c r="D540" s="78"/>
      <c r="E540" s="7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ht="12" customHeight="1">
      <c r="A541" s="8"/>
      <c r="B541" s="8"/>
      <c r="C541" s="77"/>
      <c r="D541" s="78"/>
      <c r="E541" s="7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ht="12" customHeight="1">
      <c r="A542" s="8"/>
      <c r="B542" s="8"/>
      <c r="C542" s="77"/>
      <c r="D542" s="78"/>
      <c r="E542" s="7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ht="12" customHeight="1">
      <c r="A543" s="8"/>
      <c r="B543" s="8"/>
      <c r="C543" s="77"/>
      <c r="D543" s="78"/>
      <c r="E543" s="7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ht="12" customHeight="1">
      <c r="A544" s="8"/>
      <c r="B544" s="8"/>
      <c r="C544" s="77"/>
      <c r="D544" s="78"/>
      <c r="E544" s="7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ht="12" customHeight="1">
      <c r="A545" s="8"/>
      <c r="B545" s="8"/>
      <c r="C545" s="77"/>
      <c r="D545" s="78"/>
      <c r="E545" s="7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ht="12" customHeight="1">
      <c r="A546" s="8"/>
      <c r="B546" s="8"/>
      <c r="C546" s="77"/>
      <c r="D546" s="78"/>
      <c r="E546" s="7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ht="12" customHeight="1">
      <c r="A547" s="8"/>
      <c r="B547" s="8"/>
      <c r="C547" s="77"/>
      <c r="D547" s="78"/>
      <c r="E547" s="7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ht="12" customHeight="1">
      <c r="A548" s="8"/>
      <c r="B548" s="8"/>
      <c r="C548" s="77"/>
      <c r="D548" s="78"/>
      <c r="E548" s="7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ht="12" customHeight="1">
      <c r="A549" s="8"/>
      <c r="B549" s="8"/>
      <c r="C549" s="77"/>
      <c r="D549" s="78"/>
      <c r="E549" s="7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ht="12" customHeight="1">
      <c r="A550" s="8"/>
      <c r="B550" s="8"/>
      <c r="C550" s="77"/>
      <c r="D550" s="78"/>
      <c r="E550" s="7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ht="12" customHeight="1">
      <c r="A551" s="8"/>
      <c r="B551" s="8"/>
      <c r="C551" s="77"/>
      <c r="D551" s="78"/>
      <c r="E551" s="7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ht="12" customHeight="1">
      <c r="A552" s="8"/>
      <c r="B552" s="8"/>
      <c r="C552" s="77"/>
      <c r="D552" s="78"/>
      <c r="E552" s="7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ht="12" customHeight="1">
      <c r="A553" s="8"/>
      <c r="B553" s="8"/>
      <c r="C553" s="77"/>
      <c r="D553" s="78"/>
      <c r="E553" s="7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ht="12" customHeight="1">
      <c r="A554" s="8"/>
      <c r="B554" s="8"/>
      <c r="C554" s="77"/>
      <c r="D554" s="78"/>
      <c r="E554" s="7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ht="12" customHeight="1">
      <c r="A555" s="8"/>
      <c r="B555" s="8"/>
      <c r="C555" s="77"/>
      <c r="D555" s="78"/>
      <c r="E555" s="7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ht="12" customHeight="1">
      <c r="A556" s="8"/>
      <c r="B556" s="8"/>
      <c r="C556" s="77"/>
      <c r="D556" s="78"/>
      <c r="E556" s="7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ht="12" customHeight="1">
      <c r="A557" s="8"/>
      <c r="B557" s="8"/>
      <c r="C557" s="77"/>
      <c r="D557" s="78"/>
      <c r="E557" s="7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ht="12" customHeight="1">
      <c r="A558" s="8"/>
      <c r="B558" s="8"/>
      <c r="C558" s="77"/>
      <c r="D558" s="78"/>
      <c r="E558" s="7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ht="12" customHeight="1">
      <c r="A559" s="8"/>
      <c r="B559" s="8"/>
      <c r="C559" s="77"/>
      <c r="D559" s="78"/>
      <c r="E559" s="7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ht="12" customHeight="1">
      <c r="A560" s="8"/>
      <c r="B560" s="8"/>
      <c r="C560" s="77"/>
      <c r="D560" s="78"/>
      <c r="E560" s="7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ht="12" customHeight="1">
      <c r="A561" s="8"/>
      <c r="B561" s="8"/>
      <c r="C561" s="77"/>
      <c r="D561" s="78"/>
      <c r="E561" s="7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ht="12" customHeight="1">
      <c r="A562" s="8"/>
      <c r="B562" s="8"/>
      <c r="C562" s="77"/>
      <c r="D562" s="78"/>
      <c r="E562" s="7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ht="12" customHeight="1">
      <c r="A563" s="8"/>
      <c r="B563" s="8"/>
      <c r="C563" s="77"/>
      <c r="D563" s="78"/>
      <c r="E563" s="7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ht="12" customHeight="1">
      <c r="A564" s="8"/>
      <c r="B564" s="8"/>
      <c r="C564" s="77"/>
      <c r="D564" s="78"/>
      <c r="E564" s="7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ht="12" customHeight="1">
      <c r="A565" s="8"/>
      <c r="B565" s="8"/>
      <c r="C565" s="77"/>
      <c r="D565" s="78"/>
      <c r="E565" s="7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ht="12" customHeight="1">
      <c r="A566" s="8"/>
      <c r="B566" s="8"/>
      <c r="C566" s="77"/>
      <c r="D566" s="78"/>
      <c r="E566" s="7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ht="12" customHeight="1">
      <c r="A567" s="8"/>
      <c r="B567" s="8"/>
      <c r="C567" s="77"/>
      <c r="D567" s="78"/>
      <c r="E567" s="7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ht="12" customHeight="1">
      <c r="A568" s="8"/>
      <c r="B568" s="8"/>
      <c r="C568" s="77"/>
      <c r="D568" s="78"/>
      <c r="E568" s="7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ht="12" customHeight="1">
      <c r="A569" s="8"/>
      <c r="B569" s="8"/>
      <c r="C569" s="77"/>
      <c r="D569" s="78"/>
      <c r="E569" s="7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ht="12" customHeight="1">
      <c r="A570" s="8"/>
      <c r="B570" s="8"/>
      <c r="C570" s="77"/>
      <c r="D570" s="78"/>
      <c r="E570" s="7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ht="12" customHeight="1">
      <c r="A571" s="8"/>
      <c r="B571" s="8"/>
      <c r="C571" s="77"/>
      <c r="D571" s="78"/>
      <c r="E571" s="7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ht="12" customHeight="1">
      <c r="A572" s="8"/>
      <c r="B572" s="8"/>
      <c r="C572" s="77"/>
      <c r="D572" s="78"/>
      <c r="E572" s="7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ht="12" customHeight="1">
      <c r="A573" s="8"/>
      <c r="B573" s="8"/>
      <c r="C573" s="77"/>
      <c r="D573" s="78"/>
      <c r="E573" s="7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ht="12" customHeight="1">
      <c r="A574" s="8"/>
      <c r="B574" s="8"/>
      <c r="C574" s="77"/>
      <c r="D574" s="78"/>
      <c r="E574" s="7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ht="12" customHeight="1">
      <c r="A575" s="8"/>
      <c r="B575" s="8"/>
      <c r="C575" s="77"/>
      <c r="D575" s="78"/>
      <c r="E575" s="7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ht="12" customHeight="1">
      <c r="A576" s="8"/>
      <c r="B576" s="8"/>
      <c r="C576" s="77"/>
      <c r="D576" s="78"/>
      <c r="E576" s="7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ht="12" customHeight="1">
      <c r="A577" s="8"/>
      <c r="B577" s="8"/>
      <c r="C577" s="77"/>
      <c r="D577" s="78"/>
      <c r="E577" s="7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ht="12" customHeight="1">
      <c r="A578" s="8"/>
      <c r="B578" s="8"/>
      <c r="C578" s="77"/>
      <c r="D578" s="78"/>
      <c r="E578" s="7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ht="12" customHeight="1">
      <c r="A579" s="8"/>
      <c r="B579" s="8"/>
      <c r="C579" s="77"/>
      <c r="D579" s="78"/>
      <c r="E579" s="7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ht="12" customHeight="1">
      <c r="A580" s="8"/>
      <c r="B580" s="8"/>
      <c r="C580" s="77"/>
      <c r="D580" s="78"/>
      <c r="E580" s="7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ht="12" customHeight="1">
      <c r="A581" s="8"/>
      <c r="B581" s="8"/>
      <c r="C581" s="77"/>
      <c r="D581" s="78"/>
      <c r="E581" s="7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ht="12" customHeight="1">
      <c r="A582" s="8"/>
      <c r="B582" s="8"/>
      <c r="C582" s="77"/>
      <c r="D582" s="78"/>
      <c r="E582" s="7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ht="12" customHeight="1">
      <c r="A583" s="8"/>
      <c r="B583" s="8"/>
      <c r="C583" s="77"/>
      <c r="D583" s="78"/>
      <c r="E583" s="7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ht="12" customHeight="1">
      <c r="A584" s="8"/>
      <c r="B584" s="8"/>
      <c r="C584" s="77"/>
      <c r="D584" s="78"/>
      <c r="E584" s="7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ht="12" customHeight="1">
      <c r="A585" s="8"/>
      <c r="B585" s="8"/>
      <c r="C585" s="77"/>
      <c r="D585" s="78"/>
      <c r="E585" s="7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ht="12" customHeight="1">
      <c r="A586" s="8"/>
      <c r="B586" s="8"/>
      <c r="C586" s="77"/>
      <c r="D586" s="78"/>
      <c r="E586" s="7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ht="12" customHeight="1">
      <c r="A587" s="8"/>
      <c r="B587" s="8"/>
      <c r="C587" s="77"/>
      <c r="D587" s="78"/>
      <c r="E587" s="7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ht="12" customHeight="1">
      <c r="A588" s="8"/>
      <c r="B588" s="8"/>
      <c r="C588" s="77"/>
      <c r="D588" s="78"/>
      <c r="E588" s="7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ht="12" customHeight="1">
      <c r="A589" s="8"/>
      <c r="B589" s="8"/>
      <c r="C589" s="77"/>
      <c r="D589" s="78"/>
      <c r="E589" s="7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ht="12" customHeight="1">
      <c r="A590" s="8"/>
      <c r="B590" s="8"/>
      <c r="C590" s="77"/>
      <c r="D590" s="78"/>
      <c r="E590" s="7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ht="12" customHeight="1">
      <c r="A591" s="8"/>
      <c r="B591" s="8"/>
      <c r="C591" s="77"/>
      <c r="D591" s="78"/>
      <c r="E591" s="7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ht="12" customHeight="1">
      <c r="A592" s="8"/>
      <c r="B592" s="8"/>
      <c r="C592" s="77"/>
      <c r="D592" s="78"/>
      <c r="E592" s="7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ht="12" customHeight="1">
      <c r="A593" s="8"/>
      <c r="B593" s="8"/>
      <c r="C593" s="77"/>
      <c r="D593" s="78"/>
      <c r="E593" s="7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ht="12" customHeight="1">
      <c r="A594" s="8"/>
      <c r="B594" s="8"/>
      <c r="C594" s="77"/>
      <c r="D594" s="78"/>
      <c r="E594" s="7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ht="12" customHeight="1">
      <c r="A595" s="8"/>
      <c r="B595" s="8"/>
      <c r="C595" s="77"/>
      <c r="D595" s="78"/>
      <c r="E595" s="7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ht="12" customHeight="1">
      <c r="A596" s="8"/>
      <c r="B596" s="8"/>
      <c r="C596" s="77"/>
      <c r="D596" s="78"/>
      <c r="E596" s="7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ht="12" customHeight="1">
      <c r="A597" s="8"/>
      <c r="B597" s="8"/>
      <c r="C597" s="77"/>
      <c r="D597" s="78"/>
      <c r="E597" s="7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ht="12" customHeight="1">
      <c r="A598" s="8"/>
      <c r="B598" s="8"/>
      <c r="C598" s="77"/>
      <c r="D598" s="78"/>
      <c r="E598" s="7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ht="12" customHeight="1">
      <c r="A599" s="8"/>
      <c r="B599" s="8"/>
      <c r="C599" s="77"/>
      <c r="D599" s="78"/>
      <c r="E599" s="7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ht="12" customHeight="1">
      <c r="A600" s="8"/>
      <c r="B600" s="8"/>
      <c r="C600" s="77"/>
      <c r="D600" s="78"/>
      <c r="E600" s="7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ht="12" customHeight="1">
      <c r="A601" s="8"/>
      <c r="B601" s="8"/>
      <c r="C601" s="77"/>
      <c r="D601" s="78"/>
      <c r="E601" s="7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ht="12" customHeight="1">
      <c r="A602" s="8"/>
      <c r="B602" s="8"/>
      <c r="C602" s="77"/>
      <c r="D602" s="78"/>
      <c r="E602" s="7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ht="12" customHeight="1">
      <c r="A603" s="8"/>
      <c r="B603" s="8"/>
      <c r="C603" s="77"/>
      <c r="D603" s="78"/>
      <c r="E603" s="7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ht="12" customHeight="1">
      <c r="A604" s="8"/>
      <c r="B604" s="8"/>
      <c r="C604" s="77"/>
      <c r="D604" s="78"/>
      <c r="E604" s="7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ht="12" customHeight="1">
      <c r="A605" s="8"/>
      <c r="B605" s="8"/>
      <c r="C605" s="77"/>
      <c r="D605" s="78"/>
      <c r="E605" s="7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ht="12" customHeight="1">
      <c r="A606" s="8"/>
      <c r="B606" s="8"/>
      <c r="C606" s="77"/>
      <c r="D606" s="78"/>
      <c r="E606" s="7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ht="12" customHeight="1">
      <c r="A607" s="8"/>
      <c r="B607" s="8"/>
      <c r="C607" s="77"/>
      <c r="D607" s="78"/>
      <c r="E607" s="7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ht="12" customHeight="1">
      <c r="A608" s="8"/>
      <c r="B608" s="8"/>
      <c r="C608" s="77"/>
      <c r="D608" s="78"/>
      <c r="E608" s="7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ht="12" customHeight="1">
      <c r="A609" s="8"/>
      <c r="B609" s="8"/>
      <c r="C609" s="77"/>
      <c r="D609" s="78"/>
      <c r="E609" s="7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ht="12" customHeight="1">
      <c r="A610" s="8"/>
      <c r="B610" s="8"/>
      <c r="C610" s="77"/>
      <c r="D610" s="78"/>
      <c r="E610" s="7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ht="12" customHeight="1">
      <c r="A611" s="8"/>
      <c r="B611" s="8"/>
      <c r="C611" s="77"/>
      <c r="D611" s="78"/>
      <c r="E611" s="7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ht="12" customHeight="1">
      <c r="A612" s="8"/>
      <c r="B612" s="8"/>
      <c r="C612" s="77"/>
      <c r="D612" s="78"/>
      <c r="E612" s="7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ht="12" customHeight="1">
      <c r="A613" s="8"/>
      <c r="B613" s="8"/>
      <c r="C613" s="77"/>
      <c r="D613" s="78"/>
      <c r="E613" s="7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ht="12" customHeight="1">
      <c r="A614" s="8"/>
      <c r="B614" s="8"/>
      <c r="C614" s="77"/>
      <c r="D614" s="78"/>
      <c r="E614" s="7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ht="12" customHeight="1">
      <c r="A615" s="8"/>
      <c r="B615" s="8"/>
      <c r="C615" s="77"/>
      <c r="D615" s="78"/>
      <c r="E615" s="7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ht="12" customHeight="1">
      <c r="A616" s="8"/>
      <c r="B616" s="8"/>
      <c r="C616" s="77"/>
      <c r="D616" s="78"/>
      <c r="E616" s="7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ht="12" customHeight="1">
      <c r="A617" s="8"/>
      <c r="B617" s="8"/>
      <c r="C617" s="77"/>
      <c r="D617" s="78"/>
      <c r="E617" s="7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ht="12" customHeight="1">
      <c r="A618" s="8"/>
      <c r="B618" s="8"/>
      <c r="C618" s="77"/>
      <c r="D618" s="78"/>
      <c r="E618" s="7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ht="12" customHeight="1">
      <c r="A619" s="8"/>
      <c r="B619" s="8"/>
      <c r="C619" s="77"/>
      <c r="D619" s="78"/>
      <c r="E619" s="7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ht="12" customHeight="1">
      <c r="A620" s="8"/>
      <c r="B620" s="8"/>
      <c r="C620" s="77"/>
      <c r="D620" s="78"/>
      <c r="E620" s="7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ht="12" customHeight="1">
      <c r="A621" s="8"/>
      <c r="B621" s="8"/>
      <c r="C621" s="77"/>
      <c r="D621" s="78"/>
      <c r="E621" s="7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ht="12" customHeight="1">
      <c r="A622" s="8"/>
      <c r="B622" s="8"/>
      <c r="C622" s="77"/>
      <c r="D622" s="78"/>
      <c r="E622" s="7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ht="12" customHeight="1">
      <c r="A623" s="8"/>
      <c r="B623" s="8"/>
      <c r="C623" s="77"/>
      <c r="D623" s="78"/>
      <c r="E623" s="7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ht="12" customHeight="1">
      <c r="A624" s="8"/>
      <c r="B624" s="8"/>
      <c r="C624" s="77"/>
      <c r="D624" s="78"/>
      <c r="E624" s="7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ht="12" customHeight="1">
      <c r="A625" s="8"/>
      <c r="B625" s="8"/>
      <c r="C625" s="77"/>
      <c r="D625" s="78"/>
      <c r="E625" s="7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ht="12" customHeight="1">
      <c r="A626" s="8"/>
      <c r="B626" s="8"/>
      <c r="C626" s="77"/>
      <c r="D626" s="78"/>
      <c r="E626" s="7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ht="12" customHeight="1">
      <c r="A627" s="8"/>
      <c r="B627" s="8"/>
      <c r="C627" s="77"/>
      <c r="D627" s="78"/>
      <c r="E627" s="7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ht="12" customHeight="1">
      <c r="A628" s="8"/>
      <c r="B628" s="8"/>
      <c r="C628" s="77"/>
      <c r="D628" s="78"/>
      <c r="E628" s="7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ht="12" customHeight="1">
      <c r="A629" s="8"/>
      <c r="B629" s="8"/>
      <c r="C629" s="77"/>
      <c r="D629" s="78"/>
      <c r="E629" s="7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ht="12" customHeight="1">
      <c r="A630" s="8"/>
      <c r="B630" s="8"/>
      <c r="C630" s="77"/>
      <c r="D630" s="78"/>
      <c r="E630" s="7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ht="12" customHeight="1">
      <c r="A631" s="8"/>
      <c r="B631" s="8"/>
      <c r="C631" s="77"/>
      <c r="D631" s="78"/>
      <c r="E631" s="7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ht="12" customHeight="1">
      <c r="A632" s="8"/>
      <c r="B632" s="8"/>
      <c r="C632" s="77"/>
      <c r="D632" s="78"/>
      <c r="E632" s="7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ht="12" customHeight="1">
      <c r="A633" s="8"/>
      <c r="B633" s="8"/>
      <c r="C633" s="77"/>
      <c r="D633" s="78"/>
      <c r="E633" s="7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ht="12" customHeight="1">
      <c r="A634" s="8"/>
      <c r="B634" s="8"/>
      <c r="C634" s="77"/>
      <c r="D634" s="78"/>
      <c r="E634" s="7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ht="12" customHeight="1">
      <c r="A635" s="8"/>
      <c r="B635" s="8"/>
      <c r="C635" s="77"/>
      <c r="D635" s="78"/>
      <c r="E635" s="7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ht="12" customHeight="1">
      <c r="A636" s="8"/>
      <c r="B636" s="8"/>
      <c r="C636" s="77"/>
      <c r="D636" s="78"/>
      <c r="E636" s="7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ht="12" customHeight="1">
      <c r="A637" s="8"/>
      <c r="B637" s="8"/>
      <c r="C637" s="77"/>
      <c r="D637" s="78"/>
      <c r="E637" s="7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ht="12" customHeight="1">
      <c r="A638" s="8"/>
      <c r="B638" s="8"/>
      <c r="C638" s="77"/>
      <c r="D638" s="78"/>
      <c r="E638" s="7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ht="12" customHeight="1">
      <c r="A639" s="8"/>
      <c r="B639" s="8"/>
      <c r="C639" s="77"/>
      <c r="D639" s="78"/>
      <c r="E639" s="7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ht="12" customHeight="1">
      <c r="A640" s="8"/>
      <c r="B640" s="8"/>
      <c r="C640" s="77"/>
      <c r="D640" s="78"/>
      <c r="E640" s="7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ht="12" customHeight="1">
      <c r="A641" s="8"/>
      <c r="B641" s="8"/>
      <c r="C641" s="77"/>
      <c r="D641" s="78"/>
      <c r="E641" s="7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ht="12" customHeight="1">
      <c r="A642" s="8"/>
      <c r="B642" s="8"/>
      <c r="C642" s="77"/>
      <c r="D642" s="78"/>
      <c r="E642" s="7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ht="12" customHeight="1">
      <c r="A643" s="8"/>
      <c r="B643" s="8"/>
      <c r="C643" s="77"/>
      <c r="D643" s="78"/>
      <c r="E643" s="7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ht="12" customHeight="1">
      <c r="A644" s="8"/>
      <c r="B644" s="8"/>
      <c r="C644" s="77"/>
      <c r="D644" s="78"/>
      <c r="E644" s="7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ht="12" customHeight="1">
      <c r="A645" s="8"/>
      <c r="B645" s="8"/>
      <c r="C645" s="77"/>
      <c r="D645" s="78"/>
      <c r="E645" s="7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ht="12" customHeight="1">
      <c r="A646" s="8"/>
      <c r="B646" s="8"/>
      <c r="C646" s="77"/>
      <c r="D646" s="78"/>
      <c r="E646" s="7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ht="12" customHeight="1">
      <c r="A647" s="8"/>
      <c r="B647" s="8"/>
      <c r="C647" s="77"/>
      <c r="D647" s="78"/>
      <c r="E647" s="7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ht="12" customHeight="1">
      <c r="A648" s="8"/>
      <c r="B648" s="8"/>
      <c r="C648" s="77"/>
      <c r="D648" s="78"/>
      <c r="E648" s="7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ht="12" customHeight="1">
      <c r="A649" s="8"/>
      <c r="B649" s="8"/>
      <c r="C649" s="77"/>
      <c r="D649" s="78"/>
      <c r="E649" s="7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ht="12" customHeight="1">
      <c r="A650" s="8"/>
      <c r="B650" s="8"/>
      <c r="C650" s="77"/>
      <c r="D650" s="78"/>
      <c r="E650" s="7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ht="12" customHeight="1">
      <c r="A651" s="8"/>
      <c r="B651" s="8"/>
      <c r="C651" s="77"/>
      <c r="D651" s="78"/>
      <c r="E651" s="7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ht="12" customHeight="1">
      <c r="A652" s="8"/>
      <c r="B652" s="8"/>
      <c r="C652" s="77"/>
      <c r="D652" s="78"/>
      <c r="E652" s="7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ht="12" customHeight="1">
      <c r="A653" s="8"/>
      <c r="B653" s="8"/>
      <c r="C653" s="77"/>
      <c r="D653" s="78"/>
      <c r="E653" s="7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ht="12" customHeight="1">
      <c r="A654" s="8"/>
      <c r="B654" s="8"/>
      <c r="C654" s="77"/>
      <c r="D654" s="78"/>
      <c r="E654" s="7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ht="12" customHeight="1">
      <c r="A655" s="8"/>
      <c r="B655" s="8"/>
      <c r="C655" s="77"/>
      <c r="D655" s="78"/>
      <c r="E655" s="7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ht="12" customHeight="1">
      <c r="A656" s="8"/>
      <c r="B656" s="8"/>
      <c r="C656" s="77"/>
      <c r="D656" s="78"/>
      <c r="E656" s="7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ht="12" customHeight="1">
      <c r="A657" s="8"/>
      <c r="B657" s="8"/>
      <c r="C657" s="77"/>
      <c r="D657" s="78"/>
      <c r="E657" s="7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ht="12" customHeight="1">
      <c r="A658" s="8"/>
      <c r="B658" s="8"/>
      <c r="C658" s="77"/>
      <c r="D658" s="78"/>
      <c r="E658" s="7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ht="12" customHeight="1">
      <c r="A659" s="8"/>
      <c r="B659" s="8"/>
      <c r="C659" s="77"/>
      <c r="D659" s="78"/>
      <c r="E659" s="7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ht="12" customHeight="1">
      <c r="A660" s="8"/>
      <c r="B660" s="8"/>
      <c r="C660" s="77"/>
      <c r="D660" s="78"/>
      <c r="E660" s="7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ht="12" customHeight="1">
      <c r="A661" s="8"/>
      <c r="B661" s="8"/>
      <c r="C661" s="77"/>
      <c r="D661" s="78"/>
      <c r="E661" s="7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ht="12" customHeight="1">
      <c r="A662" s="8"/>
      <c r="B662" s="8"/>
      <c r="C662" s="77"/>
      <c r="D662" s="78"/>
      <c r="E662" s="7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ht="12" customHeight="1">
      <c r="A663" s="8"/>
      <c r="B663" s="8"/>
      <c r="C663" s="77"/>
      <c r="D663" s="78"/>
      <c r="E663" s="7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ht="12" customHeight="1">
      <c r="A664" s="8"/>
      <c r="B664" s="8"/>
      <c r="C664" s="77"/>
      <c r="D664" s="78"/>
      <c r="E664" s="7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ht="12" customHeight="1">
      <c r="A665" s="8"/>
      <c r="B665" s="8"/>
      <c r="C665" s="77"/>
      <c r="D665" s="78"/>
      <c r="E665" s="7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ht="12" customHeight="1">
      <c r="A666" s="8"/>
      <c r="B666" s="8"/>
      <c r="C666" s="77"/>
      <c r="D666" s="78"/>
      <c r="E666" s="7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ht="12" customHeight="1">
      <c r="A667" s="8"/>
      <c r="B667" s="8"/>
      <c r="C667" s="77"/>
      <c r="D667" s="78"/>
      <c r="E667" s="7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ht="12" customHeight="1">
      <c r="A668" s="8"/>
      <c r="B668" s="8"/>
      <c r="C668" s="77"/>
      <c r="D668" s="78"/>
      <c r="E668" s="7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ht="12" customHeight="1">
      <c r="A669" s="8"/>
      <c r="B669" s="8"/>
      <c r="C669" s="77"/>
      <c r="D669" s="78"/>
      <c r="E669" s="7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ht="12" customHeight="1">
      <c r="A670" s="8"/>
      <c r="B670" s="8"/>
      <c r="C670" s="77"/>
      <c r="D670" s="78"/>
      <c r="E670" s="7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ht="12" customHeight="1">
      <c r="A671" s="8"/>
      <c r="B671" s="8"/>
      <c r="C671" s="77"/>
      <c r="D671" s="78"/>
      <c r="E671" s="7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ht="12" customHeight="1">
      <c r="A672" s="8"/>
      <c r="B672" s="8"/>
      <c r="C672" s="77"/>
      <c r="D672" s="78"/>
      <c r="E672" s="7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ht="12" customHeight="1">
      <c r="A673" s="8"/>
      <c r="B673" s="8"/>
      <c r="C673" s="77"/>
      <c r="D673" s="78"/>
      <c r="E673" s="7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ht="12" customHeight="1">
      <c r="A674" s="8"/>
      <c r="B674" s="8"/>
      <c r="C674" s="77"/>
      <c r="D674" s="78"/>
      <c r="E674" s="7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ht="12" customHeight="1">
      <c r="A675" s="8"/>
      <c r="B675" s="8"/>
      <c r="C675" s="77"/>
      <c r="D675" s="78"/>
      <c r="E675" s="7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ht="12" customHeight="1">
      <c r="A676" s="8"/>
      <c r="B676" s="8"/>
      <c r="C676" s="77"/>
      <c r="D676" s="78"/>
      <c r="E676" s="7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ht="12" customHeight="1">
      <c r="A677" s="8"/>
      <c r="B677" s="8"/>
      <c r="C677" s="77"/>
      <c r="D677" s="78"/>
      <c r="E677" s="7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ht="12" customHeight="1">
      <c r="A678" s="8"/>
      <c r="B678" s="8"/>
      <c r="C678" s="77"/>
      <c r="D678" s="78"/>
      <c r="E678" s="7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ht="12" customHeight="1">
      <c r="A679" s="8"/>
      <c r="B679" s="8"/>
      <c r="C679" s="77"/>
      <c r="D679" s="78"/>
      <c r="E679" s="7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ht="12" customHeight="1">
      <c r="A680" s="8"/>
      <c r="B680" s="8"/>
      <c r="C680" s="77"/>
      <c r="D680" s="78"/>
      <c r="E680" s="7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ht="12" customHeight="1">
      <c r="A681" s="8"/>
      <c r="B681" s="8"/>
      <c r="C681" s="77"/>
      <c r="D681" s="78"/>
      <c r="E681" s="7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ht="12" customHeight="1">
      <c r="A682" s="8"/>
      <c r="B682" s="8"/>
      <c r="C682" s="77"/>
      <c r="D682" s="78"/>
      <c r="E682" s="7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ht="12" customHeight="1">
      <c r="A683" s="8"/>
      <c r="B683" s="8"/>
      <c r="C683" s="77"/>
      <c r="D683" s="78"/>
      <c r="E683" s="7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ht="12" customHeight="1">
      <c r="A684" s="8"/>
      <c r="B684" s="8"/>
      <c r="C684" s="77"/>
      <c r="D684" s="78"/>
      <c r="E684" s="7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ht="12" customHeight="1">
      <c r="A685" s="8"/>
      <c r="B685" s="8"/>
      <c r="C685" s="77"/>
      <c r="D685" s="78"/>
      <c r="E685" s="7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ht="12" customHeight="1">
      <c r="A686" s="8"/>
      <c r="B686" s="8"/>
      <c r="C686" s="77"/>
      <c r="D686" s="78"/>
      <c r="E686" s="7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ht="12" customHeight="1">
      <c r="A687" s="8"/>
      <c r="B687" s="8"/>
      <c r="C687" s="77"/>
      <c r="D687" s="78"/>
      <c r="E687" s="7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ht="12" customHeight="1">
      <c r="A688" s="8"/>
      <c r="B688" s="8"/>
      <c r="C688" s="77"/>
      <c r="D688" s="78"/>
      <c r="E688" s="7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ht="12" customHeight="1">
      <c r="A689" s="8"/>
      <c r="B689" s="8"/>
      <c r="C689" s="77"/>
      <c r="D689" s="78"/>
      <c r="E689" s="7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ht="12" customHeight="1">
      <c r="A690" s="8"/>
      <c r="B690" s="8"/>
      <c r="C690" s="77"/>
      <c r="D690" s="78"/>
      <c r="E690" s="7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ht="12" customHeight="1">
      <c r="A691" s="8"/>
      <c r="B691" s="8"/>
      <c r="C691" s="77"/>
      <c r="D691" s="78"/>
      <c r="E691" s="7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ht="12" customHeight="1">
      <c r="A692" s="8"/>
      <c r="B692" s="8"/>
      <c r="C692" s="77"/>
      <c r="D692" s="78"/>
      <c r="E692" s="7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ht="12" customHeight="1">
      <c r="A693" s="8"/>
      <c r="B693" s="8"/>
      <c r="C693" s="77"/>
      <c r="D693" s="78"/>
      <c r="E693" s="7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ht="12" customHeight="1">
      <c r="A694" s="8"/>
      <c r="B694" s="8"/>
      <c r="C694" s="77"/>
      <c r="D694" s="78"/>
      <c r="E694" s="7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ht="12" customHeight="1">
      <c r="A695" s="8"/>
      <c r="B695" s="8"/>
      <c r="C695" s="77"/>
      <c r="D695" s="78"/>
      <c r="E695" s="7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ht="12" customHeight="1">
      <c r="A696" s="8"/>
      <c r="B696" s="8"/>
      <c r="C696" s="77"/>
      <c r="D696" s="78"/>
      <c r="E696" s="7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ht="12" customHeight="1">
      <c r="A697" s="8"/>
      <c r="B697" s="8"/>
      <c r="C697" s="77"/>
      <c r="D697" s="78"/>
      <c r="E697" s="7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ht="12" customHeight="1">
      <c r="A698" s="8"/>
      <c r="B698" s="8"/>
      <c r="C698" s="77"/>
      <c r="D698" s="78"/>
      <c r="E698" s="7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ht="12" customHeight="1">
      <c r="A699" s="8"/>
      <c r="B699" s="8"/>
      <c r="C699" s="77"/>
      <c r="D699" s="78"/>
      <c r="E699" s="7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ht="12" customHeight="1">
      <c r="A700" s="8"/>
      <c r="B700" s="8"/>
      <c r="C700" s="77"/>
      <c r="D700" s="78"/>
      <c r="E700" s="7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ht="12" customHeight="1">
      <c r="A701" s="8"/>
      <c r="B701" s="8"/>
      <c r="C701" s="77"/>
      <c r="D701" s="78"/>
      <c r="E701" s="7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ht="12" customHeight="1">
      <c r="A702" s="8"/>
      <c r="B702" s="8"/>
      <c r="C702" s="77"/>
      <c r="D702" s="78"/>
      <c r="E702" s="7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ht="12" customHeight="1">
      <c r="A703" s="8"/>
      <c r="B703" s="8"/>
      <c r="C703" s="77"/>
      <c r="D703" s="78"/>
      <c r="E703" s="7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ht="12" customHeight="1">
      <c r="A704" s="8"/>
      <c r="B704" s="8"/>
      <c r="C704" s="77"/>
      <c r="D704" s="78"/>
      <c r="E704" s="7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ht="12" customHeight="1">
      <c r="A705" s="8"/>
      <c r="B705" s="8"/>
      <c r="C705" s="77"/>
      <c r="D705" s="78"/>
      <c r="E705" s="7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ht="12" customHeight="1">
      <c r="A706" s="8"/>
      <c r="B706" s="8"/>
      <c r="C706" s="77"/>
      <c r="D706" s="78"/>
      <c r="E706" s="7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ht="12" customHeight="1">
      <c r="A707" s="8"/>
      <c r="B707" s="8"/>
      <c r="C707" s="77"/>
      <c r="D707" s="78"/>
      <c r="E707" s="7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ht="12" customHeight="1">
      <c r="A708" s="8"/>
      <c r="B708" s="8"/>
      <c r="C708" s="77"/>
      <c r="D708" s="78"/>
      <c r="E708" s="7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ht="12" customHeight="1">
      <c r="A709" s="8"/>
      <c r="B709" s="8"/>
      <c r="C709" s="77"/>
      <c r="D709" s="78"/>
      <c r="E709" s="7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ht="12" customHeight="1">
      <c r="A710" s="8"/>
      <c r="B710" s="8"/>
      <c r="C710" s="77"/>
      <c r="D710" s="78"/>
      <c r="E710" s="7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ht="12" customHeight="1">
      <c r="A711" s="8"/>
      <c r="B711" s="8"/>
      <c r="C711" s="77"/>
      <c r="D711" s="78"/>
      <c r="E711" s="7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ht="12" customHeight="1">
      <c r="A712" s="8"/>
      <c r="B712" s="8"/>
      <c r="C712" s="77"/>
      <c r="D712" s="78"/>
      <c r="E712" s="7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ht="12" customHeight="1">
      <c r="A713" s="8"/>
      <c r="B713" s="8"/>
      <c r="C713" s="77"/>
      <c r="D713" s="78"/>
      <c r="E713" s="7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ht="12" customHeight="1">
      <c r="A714" s="8"/>
      <c r="B714" s="8"/>
      <c r="C714" s="77"/>
      <c r="D714" s="78"/>
      <c r="E714" s="7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ht="12" customHeight="1">
      <c r="A715" s="8"/>
      <c r="B715" s="8"/>
      <c r="C715" s="77"/>
      <c r="D715" s="78"/>
      <c r="E715" s="7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ht="12" customHeight="1">
      <c r="A716" s="8"/>
      <c r="B716" s="8"/>
      <c r="C716" s="77"/>
      <c r="D716" s="78"/>
      <c r="E716" s="7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ht="12" customHeight="1">
      <c r="A717" s="8"/>
      <c r="B717" s="8"/>
      <c r="C717" s="77"/>
      <c r="D717" s="78"/>
      <c r="E717" s="7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ht="12" customHeight="1">
      <c r="A718" s="8"/>
      <c r="B718" s="8"/>
      <c r="C718" s="77"/>
      <c r="D718" s="78"/>
      <c r="E718" s="7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ht="12" customHeight="1">
      <c r="A719" s="8"/>
      <c r="B719" s="8"/>
      <c r="C719" s="77"/>
      <c r="D719" s="78"/>
      <c r="E719" s="7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ht="12" customHeight="1">
      <c r="A720" s="8"/>
      <c r="B720" s="8"/>
      <c r="C720" s="77"/>
      <c r="D720" s="78"/>
      <c r="E720" s="7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ht="12" customHeight="1">
      <c r="A721" s="8"/>
      <c r="B721" s="8"/>
      <c r="C721" s="77"/>
      <c r="D721" s="78"/>
      <c r="E721" s="7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ht="12" customHeight="1">
      <c r="A722" s="8"/>
      <c r="B722" s="8"/>
      <c r="C722" s="77"/>
      <c r="D722" s="78"/>
      <c r="E722" s="7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ht="12" customHeight="1">
      <c r="A723" s="8"/>
      <c r="B723" s="8"/>
      <c r="C723" s="77"/>
      <c r="D723" s="78"/>
      <c r="E723" s="7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ht="12" customHeight="1">
      <c r="A724" s="8"/>
      <c r="B724" s="8"/>
      <c r="C724" s="77"/>
      <c r="D724" s="78"/>
      <c r="E724" s="7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ht="12" customHeight="1">
      <c r="A725" s="8"/>
      <c r="B725" s="8"/>
      <c r="C725" s="77"/>
      <c r="D725" s="78"/>
      <c r="E725" s="7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ht="12" customHeight="1">
      <c r="A726" s="8"/>
      <c r="B726" s="8"/>
      <c r="C726" s="77"/>
      <c r="D726" s="78"/>
      <c r="E726" s="7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ht="12" customHeight="1">
      <c r="A727" s="8"/>
      <c r="B727" s="8"/>
      <c r="C727" s="77"/>
      <c r="D727" s="78"/>
      <c r="E727" s="7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ht="12" customHeight="1">
      <c r="A728" s="8"/>
      <c r="B728" s="8"/>
      <c r="C728" s="77"/>
      <c r="D728" s="78"/>
      <c r="E728" s="7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ht="12" customHeight="1">
      <c r="A729" s="8"/>
      <c r="B729" s="8"/>
      <c r="C729" s="77"/>
      <c r="D729" s="78"/>
      <c r="E729" s="7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ht="12" customHeight="1">
      <c r="A730" s="8"/>
      <c r="B730" s="8"/>
      <c r="C730" s="77"/>
      <c r="D730" s="78"/>
      <c r="E730" s="7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ht="12" customHeight="1">
      <c r="A731" s="8"/>
      <c r="B731" s="8"/>
      <c r="C731" s="77"/>
      <c r="D731" s="78"/>
      <c r="E731" s="7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ht="12" customHeight="1">
      <c r="A732" s="8"/>
      <c r="B732" s="8"/>
      <c r="C732" s="77"/>
      <c r="D732" s="78"/>
      <c r="E732" s="7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ht="12" customHeight="1">
      <c r="A733" s="8"/>
      <c r="B733" s="8"/>
      <c r="C733" s="77"/>
      <c r="D733" s="78"/>
      <c r="E733" s="7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ht="12" customHeight="1">
      <c r="A734" s="8"/>
      <c r="B734" s="8"/>
      <c r="C734" s="77"/>
      <c r="D734" s="78"/>
      <c r="E734" s="7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ht="12" customHeight="1">
      <c r="A735" s="8"/>
      <c r="B735" s="8"/>
      <c r="C735" s="77"/>
      <c r="D735" s="78"/>
      <c r="E735" s="7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ht="12" customHeight="1">
      <c r="A736" s="8"/>
      <c r="B736" s="8"/>
      <c r="C736" s="77"/>
      <c r="D736" s="78"/>
      <c r="E736" s="7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ht="12" customHeight="1">
      <c r="A737" s="8"/>
      <c r="B737" s="8"/>
      <c r="C737" s="77"/>
      <c r="D737" s="78"/>
      <c r="E737" s="7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ht="12" customHeight="1">
      <c r="A738" s="8"/>
      <c r="B738" s="8"/>
      <c r="C738" s="77"/>
      <c r="D738" s="78"/>
      <c r="E738" s="7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ht="12" customHeight="1">
      <c r="A739" s="8"/>
      <c r="B739" s="8"/>
      <c r="C739" s="77"/>
      <c r="D739" s="78"/>
      <c r="E739" s="7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ht="12" customHeight="1">
      <c r="A740" s="8"/>
      <c r="B740" s="8"/>
      <c r="C740" s="77"/>
      <c r="D740" s="78"/>
      <c r="E740" s="7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ht="12" customHeight="1">
      <c r="A741" s="8"/>
      <c r="B741" s="8"/>
      <c r="C741" s="77"/>
      <c r="D741" s="78"/>
      <c r="E741" s="7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ht="12" customHeight="1">
      <c r="A742" s="8"/>
      <c r="B742" s="8"/>
      <c r="C742" s="77"/>
      <c r="D742" s="78"/>
      <c r="E742" s="7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ht="12" customHeight="1">
      <c r="A743" s="8"/>
      <c r="B743" s="8"/>
      <c r="C743" s="77"/>
      <c r="D743" s="78"/>
      <c r="E743" s="7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ht="12" customHeight="1">
      <c r="A744" s="8"/>
      <c r="B744" s="8"/>
      <c r="C744" s="77"/>
      <c r="D744" s="78"/>
      <c r="E744" s="7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ht="12" customHeight="1">
      <c r="A745" s="8"/>
      <c r="B745" s="8"/>
      <c r="C745" s="77"/>
      <c r="D745" s="78"/>
      <c r="E745" s="7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ht="12" customHeight="1">
      <c r="A746" s="8"/>
      <c r="B746" s="8"/>
      <c r="C746" s="77"/>
      <c r="D746" s="78"/>
      <c r="E746" s="7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ht="12" customHeight="1">
      <c r="A747" s="8"/>
      <c r="B747" s="8"/>
      <c r="C747" s="77"/>
      <c r="D747" s="78"/>
      <c r="E747" s="7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ht="12" customHeight="1">
      <c r="A748" s="8"/>
      <c r="B748" s="8"/>
      <c r="C748" s="77"/>
      <c r="D748" s="78"/>
      <c r="E748" s="7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ht="12" customHeight="1">
      <c r="A749" s="8"/>
      <c r="B749" s="8"/>
      <c r="C749" s="77"/>
      <c r="D749" s="78"/>
      <c r="E749" s="7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ht="12" customHeight="1">
      <c r="A750" s="8"/>
      <c r="B750" s="8"/>
      <c r="C750" s="77"/>
      <c r="D750" s="78"/>
      <c r="E750" s="7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ht="12" customHeight="1">
      <c r="A751" s="8"/>
      <c r="B751" s="8"/>
      <c r="C751" s="77"/>
      <c r="D751" s="78"/>
      <c r="E751" s="7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ht="12" customHeight="1">
      <c r="A752" s="8"/>
      <c r="B752" s="8"/>
      <c r="C752" s="77"/>
      <c r="D752" s="78"/>
      <c r="E752" s="7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ht="12" customHeight="1">
      <c r="A753" s="8"/>
      <c r="B753" s="8"/>
      <c r="C753" s="77"/>
      <c r="D753" s="78"/>
      <c r="E753" s="7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ht="12" customHeight="1">
      <c r="A754" s="8"/>
      <c r="B754" s="8"/>
      <c r="C754" s="77"/>
      <c r="D754" s="78"/>
      <c r="E754" s="7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ht="12" customHeight="1">
      <c r="A755" s="8"/>
      <c r="B755" s="8"/>
      <c r="C755" s="77"/>
      <c r="D755" s="78"/>
      <c r="E755" s="7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ht="12" customHeight="1">
      <c r="A756" s="8"/>
      <c r="B756" s="8"/>
      <c r="C756" s="77"/>
      <c r="D756" s="78"/>
      <c r="E756" s="7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ht="12" customHeight="1">
      <c r="A757" s="8"/>
      <c r="B757" s="8"/>
      <c r="C757" s="77"/>
      <c r="D757" s="78"/>
      <c r="E757" s="7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ht="12" customHeight="1">
      <c r="A758" s="8"/>
      <c r="B758" s="8"/>
      <c r="C758" s="77"/>
      <c r="D758" s="78"/>
      <c r="E758" s="7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ht="12" customHeight="1">
      <c r="A759" s="8"/>
      <c r="B759" s="8"/>
      <c r="C759" s="77"/>
      <c r="D759" s="78"/>
      <c r="E759" s="7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ht="12" customHeight="1">
      <c r="A760" s="8"/>
      <c r="B760" s="8"/>
      <c r="C760" s="77"/>
      <c r="D760" s="78"/>
      <c r="E760" s="7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ht="12" customHeight="1">
      <c r="A761" s="8"/>
      <c r="B761" s="8"/>
      <c r="C761" s="77"/>
      <c r="D761" s="78"/>
      <c r="E761" s="7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ht="12" customHeight="1">
      <c r="A762" s="8"/>
      <c r="B762" s="8"/>
      <c r="C762" s="77"/>
      <c r="D762" s="78"/>
      <c r="E762" s="7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ht="12" customHeight="1">
      <c r="A763" s="8"/>
      <c r="B763" s="8"/>
      <c r="C763" s="77"/>
      <c r="D763" s="78"/>
      <c r="E763" s="7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ht="12" customHeight="1">
      <c r="A764" s="8"/>
      <c r="B764" s="8"/>
      <c r="C764" s="77"/>
      <c r="D764" s="78"/>
      <c r="E764" s="7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ht="12" customHeight="1">
      <c r="A765" s="8"/>
      <c r="B765" s="8"/>
      <c r="C765" s="77"/>
      <c r="D765" s="78"/>
      <c r="E765" s="7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ht="12" customHeight="1">
      <c r="A766" s="8"/>
      <c r="B766" s="8"/>
      <c r="C766" s="77"/>
      <c r="D766" s="78"/>
      <c r="E766" s="7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ht="12" customHeight="1">
      <c r="A767" s="8"/>
      <c r="B767" s="8"/>
      <c r="C767" s="77"/>
      <c r="D767" s="78"/>
      <c r="E767" s="7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ht="12" customHeight="1">
      <c r="A768" s="8"/>
      <c r="B768" s="8"/>
      <c r="C768" s="77"/>
      <c r="D768" s="78"/>
      <c r="E768" s="7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ht="12" customHeight="1">
      <c r="A769" s="8"/>
      <c r="B769" s="8"/>
      <c r="C769" s="77"/>
      <c r="D769" s="78"/>
      <c r="E769" s="7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ht="12" customHeight="1">
      <c r="A770" s="8"/>
      <c r="B770" s="8"/>
      <c r="C770" s="77"/>
      <c r="D770" s="78"/>
      <c r="E770" s="7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ht="12" customHeight="1">
      <c r="A771" s="8"/>
      <c r="B771" s="8"/>
      <c r="C771" s="77"/>
      <c r="D771" s="78"/>
      <c r="E771" s="7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ht="12" customHeight="1">
      <c r="A772" s="8"/>
      <c r="B772" s="8"/>
      <c r="C772" s="77"/>
      <c r="D772" s="78"/>
      <c r="E772" s="7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ht="12" customHeight="1">
      <c r="A773" s="8"/>
      <c r="B773" s="8"/>
      <c r="C773" s="77"/>
      <c r="D773" s="78"/>
      <c r="E773" s="7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ht="12" customHeight="1">
      <c r="A774" s="8"/>
      <c r="B774" s="8"/>
      <c r="C774" s="77"/>
      <c r="D774" s="78"/>
      <c r="E774" s="7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ht="12" customHeight="1">
      <c r="A775" s="8"/>
      <c r="B775" s="8"/>
      <c r="C775" s="77"/>
      <c r="D775" s="78"/>
      <c r="E775" s="7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ht="12" customHeight="1">
      <c r="A776" s="8"/>
      <c r="B776" s="8"/>
      <c r="C776" s="77"/>
      <c r="D776" s="78"/>
      <c r="E776" s="7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ht="12" customHeight="1">
      <c r="A777" s="8"/>
      <c r="B777" s="8"/>
      <c r="C777" s="77"/>
      <c r="D777" s="78"/>
      <c r="E777" s="7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ht="12" customHeight="1">
      <c r="A778" s="8"/>
      <c r="B778" s="8"/>
      <c r="C778" s="77"/>
      <c r="D778" s="78"/>
      <c r="E778" s="7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ht="12" customHeight="1">
      <c r="A779" s="8"/>
      <c r="B779" s="8"/>
      <c r="C779" s="77"/>
      <c r="D779" s="78"/>
      <c r="E779" s="7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ht="12" customHeight="1">
      <c r="A780" s="8"/>
      <c r="B780" s="8"/>
      <c r="C780" s="77"/>
      <c r="D780" s="78"/>
      <c r="E780" s="7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ht="12" customHeight="1">
      <c r="A781" s="8"/>
      <c r="B781" s="8"/>
      <c r="C781" s="77"/>
      <c r="D781" s="78"/>
      <c r="E781" s="7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ht="12" customHeight="1">
      <c r="A782" s="8"/>
      <c r="B782" s="8"/>
      <c r="C782" s="77"/>
      <c r="D782" s="78"/>
      <c r="E782" s="7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ht="12" customHeight="1">
      <c r="A783" s="8"/>
      <c r="B783" s="8"/>
      <c r="C783" s="77"/>
      <c r="D783" s="78"/>
      <c r="E783" s="7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</row>
    <row r="784" spans="1:21" ht="12" customHeight="1">
      <c r="A784" s="8"/>
      <c r="B784" s="8"/>
      <c r="C784" s="77"/>
      <c r="D784" s="78"/>
      <c r="E784" s="7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</row>
    <row r="785" spans="1:21" ht="12" customHeight="1">
      <c r="A785" s="8"/>
      <c r="B785" s="8"/>
      <c r="C785" s="77"/>
      <c r="D785" s="78"/>
      <c r="E785" s="7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</row>
    <row r="786" spans="1:21" ht="12" customHeight="1">
      <c r="A786" s="8"/>
      <c r="B786" s="8"/>
      <c r="C786" s="77"/>
      <c r="D786" s="78"/>
      <c r="E786" s="7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</row>
    <row r="787" spans="1:21" ht="12" customHeight="1">
      <c r="A787" s="8"/>
      <c r="B787" s="8"/>
      <c r="C787" s="77"/>
      <c r="D787" s="78"/>
      <c r="E787" s="7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</row>
    <row r="788" spans="1:21" ht="12" customHeight="1">
      <c r="A788" s="8"/>
      <c r="B788" s="8"/>
      <c r="C788" s="77"/>
      <c r="D788" s="78"/>
      <c r="E788" s="7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</row>
    <row r="789" spans="1:21" ht="12" customHeight="1">
      <c r="A789" s="8"/>
      <c r="B789" s="8"/>
      <c r="C789" s="77"/>
      <c r="D789" s="78"/>
      <c r="E789" s="7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</row>
    <row r="790" spans="1:21" ht="12" customHeight="1">
      <c r="A790" s="8"/>
      <c r="B790" s="8"/>
      <c r="C790" s="77"/>
      <c r="D790" s="78"/>
      <c r="E790" s="7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</row>
    <row r="791" spans="1:21" ht="12" customHeight="1">
      <c r="A791" s="8"/>
      <c r="B791" s="8"/>
      <c r="C791" s="77"/>
      <c r="D791" s="78"/>
      <c r="E791" s="7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</row>
    <row r="792" spans="1:21" ht="12" customHeight="1">
      <c r="A792" s="8"/>
      <c r="B792" s="8"/>
      <c r="C792" s="77"/>
      <c r="D792" s="78"/>
      <c r="E792" s="7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</row>
    <row r="793" spans="1:21" ht="12" customHeight="1">
      <c r="A793" s="8"/>
      <c r="B793" s="8"/>
      <c r="C793" s="77"/>
      <c r="D793" s="78"/>
      <c r="E793" s="7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</row>
    <row r="794" spans="1:21" ht="12" customHeight="1">
      <c r="A794" s="8"/>
      <c r="B794" s="8"/>
      <c r="C794" s="77"/>
      <c r="D794" s="78"/>
      <c r="E794" s="7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</row>
    <row r="795" spans="1:21" ht="12" customHeight="1">
      <c r="A795" s="8"/>
      <c r="B795" s="8"/>
      <c r="C795" s="77"/>
      <c r="D795" s="78"/>
      <c r="E795" s="7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</row>
    <row r="796" spans="1:21" ht="12" customHeight="1">
      <c r="A796" s="8"/>
      <c r="B796" s="8"/>
      <c r="C796" s="77"/>
      <c r="D796" s="78"/>
      <c r="E796" s="7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</row>
    <row r="797" spans="1:21" ht="12" customHeight="1">
      <c r="A797" s="8"/>
      <c r="B797" s="8"/>
      <c r="C797" s="77"/>
      <c r="D797" s="78"/>
      <c r="E797" s="7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</row>
    <row r="798" spans="1:21" ht="12" customHeight="1">
      <c r="A798" s="8"/>
      <c r="B798" s="8"/>
      <c r="C798" s="77"/>
      <c r="D798" s="78"/>
      <c r="E798" s="7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</row>
    <row r="799" spans="1:21" ht="12" customHeight="1">
      <c r="A799" s="8"/>
      <c r="B799" s="8"/>
      <c r="C799" s="77"/>
      <c r="D799" s="78"/>
      <c r="E799" s="7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</row>
    <row r="800" spans="1:21" ht="12" customHeight="1">
      <c r="A800" s="8"/>
      <c r="B800" s="8"/>
      <c r="C800" s="77"/>
      <c r="D800" s="78"/>
      <c r="E800" s="7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</row>
    <row r="801" spans="1:21" ht="12" customHeight="1">
      <c r="A801" s="8"/>
      <c r="B801" s="8"/>
      <c r="C801" s="77"/>
      <c r="D801" s="78"/>
      <c r="E801" s="7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</row>
    <row r="802" spans="1:21" ht="12" customHeight="1">
      <c r="A802" s="8"/>
      <c r="B802" s="8"/>
      <c r="C802" s="77"/>
      <c r="D802" s="78"/>
      <c r="E802" s="7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</row>
    <row r="803" spans="1:21" ht="12" customHeight="1">
      <c r="A803" s="8"/>
      <c r="B803" s="8"/>
      <c r="C803" s="77"/>
      <c r="D803" s="78"/>
      <c r="E803" s="7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</row>
    <row r="804" spans="1:21" ht="12" customHeight="1">
      <c r="A804" s="8"/>
      <c r="B804" s="8"/>
      <c r="C804" s="77"/>
      <c r="D804" s="78"/>
      <c r="E804" s="7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</row>
    <row r="805" spans="1:21" ht="12" customHeight="1">
      <c r="A805" s="8"/>
      <c r="B805" s="8"/>
      <c r="C805" s="77"/>
      <c r="D805" s="78"/>
      <c r="E805" s="7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</row>
    <row r="806" spans="1:21" ht="12" customHeight="1">
      <c r="A806" s="8"/>
      <c r="B806" s="8"/>
      <c r="C806" s="77"/>
      <c r="D806" s="78"/>
      <c r="E806" s="7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</row>
    <row r="807" spans="1:21" ht="12" customHeight="1">
      <c r="A807" s="8"/>
      <c r="B807" s="8"/>
      <c r="C807" s="77"/>
      <c r="D807" s="78"/>
      <c r="E807" s="7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</row>
    <row r="808" spans="1:21" ht="12" customHeight="1">
      <c r="A808" s="8"/>
      <c r="B808" s="8"/>
      <c r="C808" s="77"/>
      <c r="D808" s="78"/>
      <c r="E808" s="7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</row>
    <row r="809" spans="1:21" ht="12" customHeight="1">
      <c r="A809" s="8"/>
      <c r="B809" s="8"/>
      <c r="C809" s="77"/>
      <c r="D809" s="78"/>
      <c r="E809" s="7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</row>
    <row r="810" spans="1:21" ht="12" customHeight="1">
      <c r="A810" s="8"/>
      <c r="B810" s="8"/>
      <c r="C810" s="77"/>
      <c r="D810" s="78"/>
      <c r="E810" s="7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</row>
    <row r="811" spans="1:21" ht="12" customHeight="1">
      <c r="A811" s="8"/>
      <c r="B811" s="8"/>
      <c r="C811" s="77"/>
      <c r="D811" s="78"/>
      <c r="E811" s="7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</row>
    <row r="812" spans="1:21" ht="12" customHeight="1">
      <c r="A812" s="8"/>
      <c r="B812" s="8"/>
      <c r="C812" s="77"/>
      <c r="D812" s="78"/>
      <c r="E812" s="7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</row>
    <row r="813" spans="1:21" ht="12" customHeight="1">
      <c r="A813" s="8"/>
      <c r="B813" s="8"/>
      <c r="C813" s="77"/>
      <c r="D813" s="78"/>
      <c r="E813" s="7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</row>
    <row r="814" spans="1:21" ht="12" customHeight="1">
      <c r="A814" s="8"/>
      <c r="B814" s="8"/>
      <c r="C814" s="77"/>
      <c r="D814" s="78"/>
      <c r="E814" s="7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</row>
    <row r="815" spans="1:21" ht="12" customHeight="1">
      <c r="A815" s="8"/>
      <c r="B815" s="8"/>
      <c r="C815" s="77"/>
      <c r="D815" s="78"/>
      <c r="E815" s="7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</row>
    <row r="816" spans="1:21" ht="12" customHeight="1">
      <c r="A816" s="8"/>
      <c r="B816" s="8"/>
      <c r="C816" s="77"/>
      <c r="D816" s="78"/>
      <c r="E816" s="7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</row>
    <row r="817" spans="1:21" ht="12" customHeight="1">
      <c r="A817" s="8"/>
      <c r="B817" s="8"/>
      <c r="C817" s="77"/>
      <c r="D817" s="78"/>
      <c r="E817" s="7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</row>
    <row r="818" spans="1:21" ht="12" customHeight="1">
      <c r="A818" s="8"/>
      <c r="B818" s="8"/>
      <c r="C818" s="77"/>
      <c r="D818" s="78"/>
      <c r="E818" s="7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</row>
    <row r="819" spans="1:21" ht="12" customHeight="1">
      <c r="A819" s="8"/>
      <c r="B819" s="8"/>
      <c r="C819" s="77"/>
      <c r="D819" s="78"/>
      <c r="E819" s="7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</row>
    <row r="820" spans="1:21" ht="12" customHeight="1">
      <c r="A820" s="8"/>
      <c r="B820" s="8"/>
      <c r="C820" s="77"/>
      <c r="D820" s="78"/>
      <c r="E820" s="7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</row>
    <row r="821" spans="1:21" ht="12" customHeight="1">
      <c r="A821" s="8"/>
      <c r="B821" s="8"/>
      <c r="C821" s="77"/>
      <c r="D821" s="78"/>
      <c r="E821" s="7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</row>
    <row r="822" spans="1:21" ht="12" customHeight="1">
      <c r="A822" s="8"/>
      <c r="B822" s="8"/>
      <c r="C822" s="77"/>
      <c r="D822" s="78"/>
      <c r="E822" s="7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</row>
    <row r="823" spans="1:21" ht="12" customHeight="1">
      <c r="A823" s="8"/>
      <c r="B823" s="8"/>
      <c r="C823" s="77"/>
      <c r="D823" s="78"/>
      <c r="E823" s="7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</row>
    <row r="824" spans="1:21" ht="12" customHeight="1">
      <c r="A824" s="8"/>
      <c r="B824" s="8"/>
      <c r="C824" s="77"/>
      <c r="D824" s="78"/>
      <c r="E824" s="7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</row>
    <row r="825" spans="1:21" ht="12" customHeight="1">
      <c r="A825" s="8"/>
      <c r="B825" s="8"/>
      <c r="C825" s="77"/>
      <c r="D825" s="78"/>
      <c r="E825" s="7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</row>
    <row r="826" spans="1:21" ht="12" customHeight="1">
      <c r="A826" s="8"/>
      <c r="B826" s="8"/>
      <c r="C826" s="77"/>
      <c r="D826" s="78"/>
      <c r="E826" s="7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</row>
    <row r="827" spans="1:21" ht="12" customHeight="1">
      <c r="A827" s="8"/>
      <c r="B827" s="8"/>
      <c r="C827" s="77"/>
      <c r="D827" s="78"/>
      <c r="E827" s="7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</row>
    <row r="828" spans="1:21" ht="12" customHeight="1">
      <c r="A828" s="8"/>
      <c r="B828" s="8"/>
      <c r="C828" s="77"/>
      <c r="D828" s="78"/>
      <c r="E828" s="7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</row>
    <row r="829" spans="1:21" ht="12" customHeight="1">
      <c r="A829" s="8"/>
      <c r="B829" s="8"/>
      <c r="C829" s="77"/>
      <c r="D829" s="78"/>
      <c r="E829" s="7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0" spans="1:21" ht="12" customHeight="1">
      <c r="A830" s="8"/>
      <c r="B830" s="8"/>
      <c r="C830" s="77"/>
      <c r="D830" s="78"/>
      <c r="E830" s="7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</row>
    <row r="831" spans="1:21" ht="12" customHeight="1">
      <c r="A831" s="8"/>
      <c r="B831" s="8"/>
      <c r="C831" s="77"/>
      <c r="D831" s="78"/>
      <c r="E831" s="7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</row>
    <row r="832" spans="1:21" ht="12" customHeight="1">
      <c r="A832" s="8"/>
      <c r="B832" s="8"/>
      <c r="C832" s="77"/>
      <c r="D832" s="78"/>
      <c r="E832" s="7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</row>
    <row r="833" spans="1:21" ht="12" customHeight="1">
      <c r="A833" s="8"/>
      <c r="B833" s="8"/>
      <c r="C833" s="77"/>
      <c r="D833" s="78"/>
      <c r="E833" s="7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</row>
    <row r="834" spans="1:21" ht="12" customHeight="1">
      <c r="A834" s="8"/>
      <c r="B834" s="8"/>
      <c r="C834" s="77"/>
      <c r="D834" s="78"/>
      <c r="E834" s="7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</row>
    <row r="835" spans="1:21" ht="12" customHeight="1">
      <c r="A835" s="8"/>
      <c r="B835" s="8"/>
      <c r="C835" s="77"/>
      <c r="D835" s="78"/>
      <c r="E835" s="7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</row>
    <row r="836" spans="1:21" ht="12" customHeight="1">
      <c r="A836" s="8"/>
      <c r="B836" s="8"/>
      <c r="C836" s="77"/>
      <c r="D836" s="78"/>
      <c r="E836" s="7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</row>
    <row r="837" spans="1:21" ht="12" customHeight="1">
      <c r="A837" s="8"/>
      <c r="B837" s="8"/>
      <c r="C837" s="77"/>
      <c r="D837" s="78"/>
      <c r="E837" s="7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</row>
    <row r="838" spans="1:21" ht="12" customHeight="1">
      <c r="A838" s="8"/>
      <c r="B838" s="8"/>
      <c r="C838" s="77"/>
      <c r="D838" s="78"/>
      <c r="E838" s="7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</row>
    <row r="839" spans="1:21" ht="12" customHeight="1">
      <c r="A839" s="8"/>
      <c r="B839" s="8"/>
      <c r="C839" s="77"/>
      <c r="D839" s="78"/>
      <c r="E839" s="7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</row>
    <row r="840" spans="1:21" ht="12" customHeight="1">
      <c r="A840" s="8"/>
      <c r="B840" s="8"/>
      <c r="C840" s="77"/>
      <c r="D840" s="78"/>
      <c r="E840" s="7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</row>
    <row r="841" spans="1:21" ht="12" customHeight="1">
      <c r="A841" s="8"/>
      <c r="B841" s="8"/>
      <c r="C841" s="77"/>
      <c r="D841" s="78"/>
      <c r="E841" s="7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</row>
    <row r="842" spans="1:21" ht="12" customHeight="1">
      <c r="A842" s="8"/>
      <c r="B842" s="8"/>
      <c r="C842" s="77"/>
      <c r="D842" s="78"/>
      <c r="E842" s="7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</row>
    <row r="843" spans="1:21" ht="12" customHeight="1">
      <c r="A843" s="8"/>
      <c r="B843" s="8"/>
      <c r="C843" s="77"/>
      <c r="D843" s="78"/>
      <c r="E843" s="7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</row>
    <row r="844" spans="1:21" ht="12" customHeight="1">
      <c r="A844" s="8"/>
      <c r="B844" s="8"/>
      <c r="C844" s="77"/>
      <c r="D844" s="78"/>
      <c r="E844" s="7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</row>
    <row r="845" spans="1:21" ht="12" customHeight="1">
      <c r="A845" s="8"/>
      <c r="B845" s="8"/>
      <c r="C845" s="77"/>
      <c r="D845" s="78"/>
      <c r="E845" s="7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</row>
    <row r="846" spans="1:21" ht="12" customHeight="1">
      <c r="A846" s="8"/>
      <c r="B846" s="8"/>
      <c r="C846" s="77"/>
      <c r="D846" s="78"/>
      <c r="E846" s="7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</row>
    <row r="847" spans="1:21" ht="12" customHeight="1">
      <c r="A847" s="8"/>
      <c r="B847" s="8"/>
      <c r="C847" s="77"/>
      <c r="D847" s="78"/>
      <c r="E847" s="7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</row>
    <row r="848" spans="1:21" ht="12" customHeight="1">
      <c r="A848" s="8"/>
      <c r="B848" s="8"/>
      <c r="C848" s="77"/>
      <c r="D848" s="78"/>
      <c r="E848" s="7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</row>
    <row r="849" spans="1:21" ht="12" customHeight="1">
      <c r="A849" s="8"/>
      <c r="B849" s="8"/>
      <c r="C849" s="77"/>
      <c r="D849" s="78"/>
      <c r="E849" s="7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</row>
    <row r="850" spans="1:21" ht="12" customHeight="1">
      <c r="A850" s="8"/>
      <c r="B850" s="8"/>
      <c r="C850" s="77"/>
      <c r="D850" s="78"/>
      <c r="E850" s="7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</row>
    <row r="851" spans="1:21" ht="12" customHeight="1">
      <c r="A851" s="8"/>
      <c r="B851" s="8"/>
      <c r="C851" s="77"/>
      <c r="D851" s="78"/>
      <c r="E851" s="7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</row>
    <row r="852" spans="1:21" ht="12" customHeight="1">
      <c r="A852" s="8"/>
      <c r="B852" s="8"/>
      <c r="C852" s="77"/>
      <c r="D852" s="78"/>
      <c r="E852" s="7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</row>
    <row r="853" spans="1:21" ht="12" customHeight="1">
      <c r="A853" s="8"/>
      <c r="B853" s="8"/>
      <c r="C853" s="77"/>
      <c r="D853" s="78"/>
      <c r="E853" s="7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</row>
    <row r="854" spans="1:21" ht="12" customHeight="1">
      <c r="A854" s="8"/>
      <c r="B854" s="8"/>
      <c r="C854" s="77"/>
      <c r="D854" s="78"/>
      <c r="E854" s="7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</row>
    <row r="855" spans="1:21" ht="12" customHeight="1">
      <c r="A855" s="8"/>
      <c r="B855" s="8"/>
      <c r="C855" s="77"/>
      <c r="D855" s="78"/>
      <c r="E855" s="7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</row>
    <row r="856" spans="1:21" ht="12" customHeight="1">
      <c r="A856" s="8"/>
      <c r="B856" s="8"/>
      <c r="C856" s="77"/>
      <c r="D856" s="78"/>
      <c r="E856" s="7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</row>
    <row r="857" spans="1:21" ht="12" customHeight="1">
      <c r="A857" s="8"/>
      <c r="B857" s="8"/>
      <c r="C857" s="77"/>
      <c r="D857" s="78"/>
      <c r="E857" s="7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</row>
    <row r="858" spans="1:21" ht="12" customHeight="1">
      <c r="A858" s="8"/>
      <c r="B858" s="8"/>
      <c r="C858" s="77"/>
      <c r="D858" s="78"/>
      <c r="E858" s="7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</row>
    <row r="859" spans="1:21" ht="12" customHeight="1">
      <c r="A859" s="8"/>
      <c r="B859" s="8"/>
      <c r="C859" s="77"/>
      <c r="D859" s="78"/>
      <c r="E859" s="7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</row>
    <row r="860" spans="1:21" ht="12" customHeight="1">
      <c r="A860" s="8"/>
      <c r="B860" s="8"/>
      <c r="C860" s="77"/>
      <c r="D860" s="78"/>
      <c r="E860" s="7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</row>
    <row r="861" spans="1:21" ht="12" customHeight="1">
      <c r="A861" s="8"/>
      <c r="B861" s="8"/>
      <c r="C861" s="77"/>
      <c r="D861" s="78"/>
      <c r="E861" s="7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</row>
    <row r="862" spans="1:21" ht="12" customHeight="1">
      <c r="A862" s="8"/>
      <c r="B862" s="8"/>
      <c r="C862" s="77"/>
      <c r="D862" s="78"/>
      <c r="E862" s="7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</row>
    <row r="863" spans="1:21" ht="12" customHeight="1">
      <c r="A863" s="8"/>
      <c r="B863" s="8"/>
      <c r="C863" s="77"/>
      <c r="D863" s="78"/>
      <c r="E863" s="7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</row>
    <row r="864" spans="1:21" ht="12" customHeight="1">
      <c r="A864" s="8"/>
      <c r="B864" s="8"/>
      <c r="C864" s="77"/>
      <c r="D864" s="78"/>
      <c r="E864" s="7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</row>
    <row r="865" spans="1:21" ht="12" customHeight="1">
      <c r="A865" s="8"/>
      <c r="B865" s="8"/>
      <c r="C865" s="77"/>
      <c r="D865" s="78"/>
      <c r="E865" s="7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</row>
    <row r="866" spans="1:21" ht="12" customHeight="1">
      <c r="A866" s="8"/>
      <c r="B866" s="8"/>
      <c r="C866" s="77"/>
      <c r="D866" s="78"/>
      <c r="E866" s="7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</row>
    <row r="867" spans="1:21" ht="12" customHeight="1">
      <c r="A867" s="8"/>
      <c r="B867" s="8"/>
      <c r="C867" s="77"/>
      <c r="D867" s="78"/>
      <c r="E867" s="7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</row>
    <row r="868" spans="1:21" ht="12" customHeight="1">
      <c r="A868" s="8"/>
      <c r="B868" s="8"/>
      <c r="C868" s="77"/>
      <c r="D868" s="78"/>
      <c r="E868" s="7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</row>
    <row r="869" spans="1:21" ht="12" customHeight="1">
      <c r="A869" s="8"/>
      <c r="B869" s="8"/>
      <c r="C869" s="77"/>
      <c r="D869" s="78"/>
      <c r="E869" s="7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</row>
    <row r="870" spans="1:21" ht="12" customHeight="1">
      <c r="A870" s="8"/>
      <c r="B870" s="8"/>
      <c r="C870" s="77"/>
      <c r="D870" s="78"/>
      <c r="E870" s="7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</row>
    <row r="871" spans="1:21" ht="12" customHeight="1">
      <c r="A871" s="8"/>
      <c r="B871" s="8"/>
      <c r="C871" s="77"/>
      <c r="D871" s="78"/>
      <c r="E871" s="7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</row>
    <row r="872" spans="1:21" ht="12" customHeight="1">
      <c r="A872" s="8"/>
      <c r="B872" s="8"/>
      <c r="C872" s="77"/>
      <c r="D872" s="78"/>
      <c r="E872" s="7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</row>
    <row r="873" spans="1:21" ht="12" customHeight="1">
      <c r="A873" s="8"/>
      <c r="B873" s="8"/>
      <c r="C873" s="77"/>
      <c r="D873" s="78"/>
      <c r="E873" s="7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</row>
    <row r="874" spans="1:21" ht="12" customHeight="1">
      <c r="A874" s="8"/>
      <c r="B874" s="8"/>
      <c r="C874" s="77"/>
      <c r="D874" s="78"/>
      <c r="E874" s="7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</row>
    <row r="875" spans="1:21" ht="12" customHeight="1">
      <c r="A875" s="8"/>
      <c r="B875" s="8"/>
      <c r="C875" s="77"/>
      <c r="D875" s="78"/>
      <c r="E875" s="7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</row>
    <row r="876" spans="1:21" ht="12" customHeight="1">
      <c r="A876" s="8"/>
      <c r="B876" s="8"/>
      <c r="C876" s="77"/>
      <c r="D876" s="78"/>
      <c r="E876" s="7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</row>
    <row r="877" spans="1:21" ht="12" customHeight="1">
      <c r="A877" s="8"/>
      <c r="B877" s="8"/>
      <c r="C877" s="77"/>
      <c r="D877" s="78"/>
      <c r="E877" s="7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</row>
    <row r="878" spans="1:21" ht="12" customHeight="1">
      <c r="A878" s="8"/>
      <c r="B878" s="8"/>
      <c r="C878" s="77"/>
      <c r="D878" s="78"/>
      <c r="E878" s="7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</row>
    <row r="879" spans="1:21" ht="12" customHeight="1">
      <c r="A879" s="8"/>
      <c r="B879" s="8"/>
      <c r="C879" s="77"/>
      <c r="D879" s="78"/>
      <c r="E879" s="7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</row>
    <row r="880" spans="1:21" ht="12" customHeight="1">
      <c r="A880" s="8"/>
      <c r="B880" s="8"/>
      <c r="C880" s="77"/>
      <c r="D880" s="78"/>
      <c r="E880" s="7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</row>
    <row r="881" spans="1:21" ht="12" customHeight="1">
      <c r="A881" s="8"/>
      <c r="B881" s="8"/>
      <c r="C881" s="77"/>
      <c r="D881" s="78"/>
      <c r="E881" s="7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</row>
    <row r="882" spans="1:21" ht="12" customHeight="1">
      <c r="A882" s="8"/>
      <c r="B882" s="8"/>
      <c r="C882" s="77"/>
      <c r="D882" s="78"/>
      <c r="E882" s="7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</row>
    <row r="883" spans="1:21" ht="12" customHeight="1">
      <c r="A883" s="8"/>
      <c r="B883" s="8"/>
      <c r="C883" s="77"/>
      <c r="D883" s="78"/>
      <c r="E883" s="7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</row>
    <row r="884" spans="1:21" ht="12" customHeight="1">
      <c r="A884" s="8"/>
      <c r="B884" s="8"/>
      <c r="C884" s="77"/>
      <c r="D884" s="78"/>
      <c r="E884" s="7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</row>
    <row r="885" spans="1:21" ht="12" customHeight="1">
      <c r="A885" s="8"/>
      <c r="B885" s="8"/>
      <c r="C885" s="77"/>
      <c r="D885" s="78"/>
      <c r="E885" s="7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</row>
    <row r="886" spans="1:21" ht="12" customHeight="1">
      <c r="A886" s="8"/>
      <c r="B886" s="8"/>
      <c r="C886" s="77"/>
      <c r="D886" s="78"/>
      <c r="E886" s="7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</row>
    <row r="887" spans="1:21" ht="12" customHeight="1">
      <c r="A887" s="8"/>
      <c r="B887" s="8"/>
      <c r="C887" s="77"/>
      <c r="D887" s="78"/>
      <c r="E887" s="7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</row>
    <row r="888" spans="1:21" ht="12" customHeight="1">
      <c r="A888" s="8"/>
      <c r="B888" s="8"/>
      <c r="C888" s="77"/>
      <c r="D888" s="78"/>
      <c r="E888" s="7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</row>
    <row r="889" spans="1:21" ht="12" customHeight="1">
      <c r="A889" s="8"/>
      <c r="B889" s="8"/>
      <c r="C889" s="77"/>
      <c r="D889" s="78"/>
      <c r="E889" s="7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</row>
    <row r="890" spans="1:21" ht="12" customHeight="1">
      <c r="A890" s="8"/>
      <c r="B890" s="8"/>
      <c r="C890" s="77"/>
      <c r="D890" s="78"/>
      <c r="E890" s="7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</row>
    <row r="891" spans="1:21" ht="12" customHeight="1">
      <c r="A891" s="8"/>
      <c r="B891" s="8"/>
      <c r="C891" s="77"/>
      <c r="D891" s="78"/>
      <c r="E891" s="7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</row>
    <row r="892" spans="1:21" ht="12" customHeight="1">
      <c r="A892" s="8"/>
      <c r="B892" s="8"/>
      <c r="C892" s="77"/>
      <c r="D892" s="78"/>
      <c r="E892" s="7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</row>
    <row r="893" spans="1:21" ht="12" customHeight="1">
      <c r="A893" s="8"/>
      <c r="B893" s="8"/>
      <c r="C893" s="77"/>
      <c r="D893" s="78"/>
      <c r="E893" s="7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</row>
    <row r="894" spans="1:21" ht="12" customHeight="1">
      <c r="A894" s="8"/>
      <c r="B894" s="8"/>
      <c r="C894" s="77"/>
      <c r="D894" s="78"/>
      <c r="E894" s="7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</row>
    <row r="895" spans="1:21" ht="12" customHeight="1">
      <c r="A895" s="8"/>
      <c r="B895" s="8"/>
      <c r="C895" s="77"/>
      <c r="D895" s="78"/>
      <c r="E895" s="7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</row>
    <row r="896" spans="1:21" ht="12" customHeight="1">
      <c r="A896" s="8"/>
      <c r="B896" s="8"/>
      <c r="C896" s="77"/>
      <c r="D896" s="78"/>
      <c r="E896" s="7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</row>
    <row r="897" spans="1:21" ht="12" customHeight="1">
      <c r="A897" s="8"/>
      <c r="B897" s="8"/>
      <c r="C897" s="77"/>
      <c r="D897" s="78"/>
      <c r="E897" s="7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</row>
    <row r="898" spans="1:21" ht="12" customHeight="1">
      <c r="A898" s="8"/>
      <c r="B898" s="8"/>
      <c r="C898" s="77"/>
      <c r="D898" s="78"/>
      <c r="E898" s="7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</row>
    <row r="899" spans="1:21" ht="12" customHeight="1">
      <c r="A899" s="8"/>
      <c r="B899" s="8"/>
      <c r="C899" s="77"/>
      <c r="D899" s="78"/>
      <c r="E899" s="7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</row>
    <row r="900" spans="1:21" ht="12" customHeight="1">
      <c r="A900" s="8"/>
      <c r="B900" s="8"/>
      <c r="C900" s="77"/>
      <c r="D900" s="78"/>
      <c r="E900" s="7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</row>
    <row r="901" spans="1:21" ht="12" customHeight="1">
      <c r="A901" s="8"/>
      <c r="B901" s="8"/>
      <c r="C901" s="77"/>
      <c r="D901" s="78"/>
      <c r="E901" s="7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</row>
    <row r="902" spans="1:21" ht="12" customHeight="1">
      <c r="A902" s="8"/>
      <c r="B902" s="8"/>
      <c r="C902" s="77"/>
      <c r="D902" s="78"/>
      <c r="E902" s="7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</row>
    <row r="903" spans="1:21" ht="12" customHeight="1">
      <c r="A903" s="8"/>
      <c r="B903" s="8"/>
      <c r="C903" s="77"/>
      <c r="D903" s="78"/>
      <c r="E903" s="7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</row>
    <row r="904" spans="1:21" ht="12" customHeight="1">
      <c r="A904" s="8"/>
      <c r="B904" s="8"/>
      <c r="C904" s="77"/>
      <c r="D904" s="78"/>
      <c r="E904" s="7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</row>
    <row r="905" spans="1:21" ht="12" customHeight="1">
      <c r="A905" s="8"/>
      <c r="B905" s="8"/>
      <c r="C905" s="77"/>
      <c r="D905" s="78"/>
      <c r="E905" s="7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</row>
    <row r="906" spans="1:21" ht="12" customHeight="1">
      <c r="A906" s="8"/>
      <c r="B906" s="8"/>
      <c r="C906" s="77"/>
      <c r="D906" s="78"/>
      <c r="E906" s="7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</row>
    <row r="907" spans="1:21" ht="12" customHeight="1">
      <c r="A907" s="8"/>
      <c r="B907" s="8"/>
      <c r="C907" s="77"/>
      <c r="D907" s="78"/>
      <c r="E907" s="7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</row>
    <row r="908" spans="1:21" ht="12" customHeight="1">
      <c r="A908" s="8"/>
      <c r="B908" s="8"/>
      <c r="C908" s="77"/>
      <c r="D908" s="78"/>
      <c r="E908" s="7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</row>
    <row r="909" spans="1:21" ht="12" customHeight="1">
      <c r="A909" s="8"/>
      <c r="B909" s="8"/>
      <c r="C909" s="77"/>
      <c r="D909" s="78"/>
      <c r="E909" s="7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</row>
    <row r="910" spans="1:21" ht="12" customHeight="1">
      <c r="A910" s="8"/>
      <c r="B910" s="8"/>
      <c r="C910" s="77"/>
      <c r="D910" s="78"/>
      <c r="E910" s="7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</row>
    <row r="911" spans="1:21" ht="12" customHeight="1">
      <c r="A911" s="8"/>
      <c r="B911" s="8"/>
      <c r="C911" s="77"/>
      <c r="D911" s="78"/>
      <c r="E911" s="7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</row>
    <row r="912" spans="1:21" ht="12" customHeight="1">
      <c r="A912" s="8"/>
      <c r="B912" s="8"/>
      <c r="C912" s="77"/>
      <c r="D912" s="78"/>
      <c r="E912" s="7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</row>
    <row r="913" spans="1:21" ht="12" customHeight="1">
      <c r="A913" s="8"/>
      <c r="B913" s="8"/>
      <c r="C913" s="77"/>
      <c r="D913" s="78"/>
      <c r="E913" s="7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</row>
    <row r="914" spans="1:21" ht="12" customHeight="1">
      <c r="A914" s="8"/>
      <c r="B914" s="8"/>
      <c r="C914" s="77"/>
      <c r="D914" s="78"/>
      <c r="E914" s="77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</row>
    <row r="915" spans="1:21" ht="12" customHeight="1">
      <c r="A915" s="8"/>
      <c r="B915" s="8"/>
      <c r="C915" s="77"/>
      <c r="D915" s="78"/>
      <c r="E915" s="77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</row>
    <row r="916" spans="1:21" ht="12" customHeight="1">
      <c r="A916" s="8"/>
      <c r="B916" s="8"/>
      <c r="C916" s="77"/>
      <c r="D916" s="78"/>
      <c r="E916" s="77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</row>
    <row r="917" spans="1:21" ht="12" customHeight="1">
      <c r="A917" s="8"/>
      <c r="B917" s="8"/>
      <c r="C917" s="77"/>
      <c r="D917" s="78"/>
      <c r="E917" s="77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</row>
    <row r="918" spans="1:21" ht="12" customHeight="1">
      <c r="A918" s="8"/>
      <c r="B918" s="8"/>
      <c r="C918" s="77"/>
      <c r="D918" s="78"/>
      <c r="E918" s="77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</row>
    <row r="919" spans="1:21" ht="12" customHeight="1">
      <c r="A919" s="8"/>
      <c r="B919" s="8"/>
      <c r="C919" s="77"/>
      <c r="D919" s="78"/>
      <c r="E919" s="77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</row>
    <row r="920" spans="1:21" ht="12" customHeight="1">
      <c r="A920" s="8"/>
      <c r="B920" s="8"/>
      <c r="C920" s="77"/>
      <c r="D920" s="78"/>
      <c r="E920" s="77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</row>
    <row r="921" spans="1:21" ht="12" customHeight="1">
      <c r="A921" s="8"/>
      <c r="B921" s="8"/>
      <c r="C921" s="77"/>
      <c r="D921" s="78"/>
      <c r="E921" s="77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</row>
    <row r="922" spans="1:21" ht="12" customHeight="1">
      <c r="A922" s="8"/>
      <c r="B922" s="8"/>
      <c r="C922" s="77"/>
      <c r="D922" s="78"/>
      <c r="E922" s="77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</row>
    <row r="923" spans="1:21" ht="12" customHeight="1">
      <c r="A923" s="8"/>
      <c r="B923" s="8"/>
      <c r="C923" s="77"/>
      <c r="D923" s="78"/>
      <c r="E923" s="77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</row>
    <row r="924" spans="1:21" ht="12" customHeight="1">
      <c r="A924" s="8"/>
      <c r="B924" s="8"/>
      <c r="C924" s="77"/>
      <c r="D924" s="78"/>
      <c r="E924" s="77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</row>
    <row r="925" spans="1:21" ht="12" customHeight="1">
      <c r="A925" s="8"/>
      <c r="B925" s="8"/>
      <c r="C925" s="77"/>
      <c r="D925" s="78"/>
      <c r="E925" s="77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</row>
    <row r="926" spans="1:21" ht="12" customHeight="1">
      <c r="A926" s="8"/>
      <c r="B926" s="8"/>
      <c r="C926" s="77"/>
      <c r="D926" s="78"/>
      <c r="E926" s="77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</row>
    <row r="927" spans="1:21" ht="12" customHeight="1">
      <c r="A927" s="8"/>
      <c r="B927" s="8"/>
      <c r="C927" s="77"/>
      <c r="D927" s="78"/>
      <c r="E927" s="77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</row>
    <row r="928" spans="1:21" ht="12" customHeight="1">
      <c r="A928" s="8"/>
      <c r="B928" s="8"/>
      <c r="C928" s="77"/>
      <c r="D928" s="78"/>
      <c r="E928" s="77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</row>
    <row r="929" spans="1:21" ht="12" customHeight="1">
      <c r="A929" s="8"/>
      <c r="B929" s="8"/>
      <c r="C929" s="77"/>
      <c r="D929" s="78"/>
      <c r="E929" s="77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</row>
    <row r="930" spans="1:21" ht="12" customHeight="1">
      <c r="A930" s="8"/>
      <c r="B930" s="8"/>
      <c r="C930" s="77"/>
      <c r="D930" s="78"/>
      <c r="E930" s="77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</row>
    <row r="931" spans="1:21" ht="12" customHeight="1">
      <c r="A931" s="8"/>
      <c r="B931" s="8"/>
      <c r="C931" s="77"/>
      <c r="D931" s="78"/>
      <c r="E931" s="77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</row>
    <row r="932" spans="1:21" ht="12" customHeight="1">
      <c r="A932" s="8"/>
      <c r="B932" s="8"/>
      <c r="C932" s="77"/>
      <c r="D932" s="78"/>
      <c r="E932" s="77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</row>
    <row r="933" spans="1:21" ht="12" customHeight="1">
      <c r="A933" s="8"/>
      <c r="B933" s="8"/>
      <c r="C933" s="77"/>
      <c r="D933" s="78"/>
      <c r="E933" s="77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</row>
    <row r="934" spans="1:21" ht="12" customHeight="1">
      <c r="A934" s="8"/>
      <c r="B934" s="8"/>
      <c r="C934" s="77"/>
      <c r="D934" s="78"/>
      <c r="E934" s="77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</row>
    <row r="935" spans="1:21" ht="12" customHeight="1">
      <c r="A935" s="8"/>
      <c r="B935" s="8"/>
      <c r="C935" s="77"/>
      <c r="D935" s="78"/>
      <c r="E935" s="77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</row>
    <row r="936" spans="1:21" ht="12" customHeight="1">
      <c r="A936" s="8"/>
      <c r="B936" s="8"/>
      <c r="C936" s="77"/>
      <c r="D936" s="78"/>
      <c r="E936" s="77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</row>
    <row r="937" spans="1:21" ht="12" customHeight="1">
      <c r="A937" s="8"/>
      <c r="B937" s="8"/>
      <c r="C937" s="77"/>
      <c r="D937" s="78"/>
      <c r="E937" s="77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</row>
    <row r="938" spans="1:21" ht="12" customHeight="1">
      <c r="A938" s="8"/>
      <c r="B938" s="8"/>
      <c r="C938" s="77"/>
      <c r="D938" s="78"/>
      <c r="E938" s="77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</row>
    <row r="939" spans="1:21" ht="12" customHeight="1">
      <c r="A939" s="8"/>
      <c r="B939" s="8"/>
      <c r="C939" s="77"/>
      <c r="D939" s="78"/>
      <c r="E939" s="77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</row>
    <row r="940" spans="1:21" ht="12" customHeight="1">
      <c r="A940" s="8"/>
      <c r="B940" s="8"/>
      <c r="C940" s="77"/>
      <c r="D940" s="78"/>
      <c r="E940" s="77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</row>
    <row r="941" spans="1:21" ht="12" customHeight="1">
      <c r="A941" s="8"/>
      <c r="B941" s="8"/>
      <c r="C941" s="77"/>
      <c r="D941" s="78"/>
      <c r="E941" s="77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</row>
    <row r="942" spans="1:21" ht="12" customHeight="1">
      <c r="A942" s="8"/>
      <c r="B942" s="8"/>
      <c r="C942" s="77"/>
      <c r="D942" s="78"/>
      <c r="E942" s="77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</row>
    <row r="943" spans="1:21" ht="12" customHeight="1">
      <c r="A943" s="8"/>
      <c r="B943" s="8"/>
      <c r="C943" s="77"/>
      <c r="D943" s="78"/>
      <c r="E943" s="77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</row>
    <row r="944" spans="1:21" ht="12" customHeight="1">
      <c r="A944" s="8"/>
      <c r="B944" s="8"/>
      <c r="C944" s="77"/>
      <c r="D944" s="78"/>
      <c r="E944" s="77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</row>
    <row r="945" spans="1:21" ht="12" customHeight="1">
      <c r="A945" s="8"/>
      <c r="B945" s="8"/>
      <c r="C945" s="77"/>
      <c r="D945" s="78"/>
      <c r="E945" s="77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</row>
    <row r="946" spans="1:21" ht="12" customHeight="1">
      <c r="A946" s="8"/>
      <c r="B946" s="8"/>
      <c r="C946" s="77"/>
      <c r="D946" s="78"/>
      <c r="E946" s="77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</row>
    <row r="947" spans="1:21" ht="12" customHeight="1">
      <c r="A947" s="8"/>
      <c r="B947" s="8"/>
      <c r="C947" s="77"/>
      <c r="D947" s="78"/>
      <c r="E947" s="77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</row>
    <row r="948" spans="1:21" ht="12" customHeight="1">
      <c r="A948" s="8"/>
      <c r="B948" s="8"/>
      <c r="C948" s="77"/>
      <c r="D948" s="78"/>
      <c r="E948" s="77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</row>
    <row r="949" spans="1:21" ht="12" customHeight="1">
      <c r="A949" s="8"/>
      <c r="B949" s="8"/>
      <c r="C949" s="77"/>
      <c r="D949" s="78"/>
      <c r="E949" s="77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</row>
    <row r="950" spans="1:21" ht="12" customHeight="1">
      <c r="A950" s="8"/>
      <c r="B950" s="8"/>
      <c r="C950" s="77"/>
      <c r="D950" s="78"/>
      <c r="E950" s="77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</row>
    <row r="951" spans="1:21" ht="12" customHeight="1">
      <c r="A951" s="8"/>
      <c r="B951" s="8"/>
      <c r="C951" s="77"/>
      <c r="D951" s="78"/>
      <c r="E951" s="77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</row>
    <row r="952" spans="1:21" ht="12" customHeight="1">
      <c r="A952" s="8"/>
      <c r="B952" s="8"/>
      <c r="C952" s="77"/>
      <c r="D952" s="78"/>
      <c r="E952" s="77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</row>
    <row r="953" spans="1:21" ht="12" customHeight="1">
      <c r="A953" s="8"/>
      <c r="B953" s="8"/>
      <c r="C953" s="77"/>
      <c r="D953" s="78"/>
      <c r="E953" s="77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</row>
    <row r="954" spans="1:21" ht="12" customHeight="1">
      <c r="A954" s="8"/>
      <c r="B954" s="8"/>
      <c r="C954" s="77"/>
      <c r="D954" s="78"/>
      <c r="E954" s="77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</row>
    <row r="955" spans="1:21" ht="12" customHeight="1">
      <c r="A955" s="8"/>
      <c r="B955" s="8"/>
      <c r="C955" s="77"/>
      <c r="D955" s="78"/>
      <c r="E955" s="77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</row>
    <row r="956" spans="1:21" ht="12" customHeight="1">
      <c r="A956" s="8"/>
      <c r="B956" s="8"/>
      <c r="C956" s="77"/>
      <c r="D956" s="78"/>
      <c r="E956" s="77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</row>
    <row r="957" spans="1:21" ht="12" customHeight="1">
      <c r="A957" s="8"/>
      <c r="B957" s="8"/>
      <c r="C957" s="77"/>
      <c r="D957" s="78"/>
      <c r="E957" s="77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</row>
    <row r="958" spans="1:21" ht="12" customHeight="1">
      <c r="A958" s="8"/>
      <c r="B958" s="8"/>
      <c r="C958" s="77"/>
      <c r="D958" s="78"/>
      <c r="E958" s="77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</row>
    <row r="959" spans="1:21" ht="12" customHeight="1">
      <c r="A959" s="8"/>
      <c r="B959" s="8"/>
      <c r="C959" s="77"/>
      <c r="D959" s="78"/>
      <c r="E959" s="77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</row>
    <row r="960" spans="1:21" ht="12" customHeight="1">
      <c r="A960" s="8"/>
      <c r="B960" s="8"/>
      <c r="C960" s="77"/>
      <c r="D960" s="78"/>
      <c r="E960" s="77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</row>
    <row r="961" spans="1:21" ht="12" customHeight="1">
      <c r="A961" s="8"/>
      <c r="B961" s="8"/>
      <c r="C961" s="77"/>
      <c r="D961" s="78"/>
      <c r="E961" s="77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</row>
    <row r="962" spans="1:21" ht="12" customHeight="1">
      <c r="A962" s="8"/>
      <c r="B962" s="8"/>
      <c r="C962" s="77"/>
      <c r="D962" s="78"/>
      <c r="E962" s="77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</row>
    <row r="963" spans="1:21" ht="12" customHeight="1">
      <c r="A963" s="8"/>
      <c r="B963" s="8"/>
      <c r="C963" s="77"/>
      <c r="D963" s="78"/>
      <c r="E963" s="77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</row>
    <row r="964" spans="1:21" ht="12" customHeight="1">
      <c r="A964" s="8"/>
      <c r="B964" s="8"/>
      <c r="C964" s="77"/>
      <c r="D964" s="78"/>
      <c r="E964" s="77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</row>
    <row r="965" spans="1:21" ht="12" customHeight="1">
      <c r="A965" s="8"/>
      <c r="B965" s="8"/>
      <c r="C965" s="77"/>
      <c r="D965" s="78"/>
      <c r="E965" s="77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</row>
    <row r="966" spans="1:21" ht="12" customHeight="1">
      <c r="A966" s="8"/>
      <c r="B966" s="8"/>
      <c r="C966" s="77"/>
      <c r="D966" s="78"/>
      <c r="E966" s="77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</row>
    <row r="967" spans="1:21" ht="12" customHeight="1">
      <c r="A967" s="8"/>
      <c r="B967" s="8"/>
      <c r="C967" s="77"/>
      <c r="D967" s="78"/>
      <c r="E967" s="77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</row>
    <row r="968" spans="1:21" ht="12" customHeight="1">
      <c r="A968" s="8"/>
      <c r="B968" s="8"/>
      <c r="C968" s="77"/>
      <c r="D968" s="78"/>
      <c r="E968" s="77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</row>
    <row r="969" spans="1:21" ht="12" customHeight="1">
      <c r="A969" s="8"/>
      <c r="B969" s="8"/>
      <c r="C969" s="77"/>
      <c r="D969" s="78"/>
      <c r="E969" s="77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</row>
    <row r="970" spans="1:21" ht="12" customHeight="1">
      <c r="A970" s="8"/>
      <c r="B970" s="8"/>
      <c r="C970" s="77"/>
      <c r="D970" s="78"/>
      <c r="E970" s="77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</row>
    <row r="971" spans="1:21" ht="12" customHeight="1">
      <c r="A971" s="8"/>
      <c r="B971" s="8"/>
      <c r="C971" s="77"/>
      <c r="D971" s="78"/>
      <c r="E971" s="77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</row>
    <row r="972" spans="1:21" ht="12" customHeight="1">
      <c r="A972" s="8"/>
      <c r="B972" s="8"/>
      <c r="C972" s="77"/>
      <c r="D972" s="78"/>
      <c r="E972" s="77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</row>
    <row r="973" spans="1:21" ht="12" customHeight="1">
      <c r="A973" s="8"/>
      <c r="B973" s="8"/>
      <c r="C973" s="77"/>
      <c r="D973" s="78"/>
      <c r="E973" s="77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</row>
    <row r="974" spans="1:21" ht="12" customHeight="1">
      <c r="A974" s="8"/>
      <c r="B974" s="8"/>
      <c r="C974" s="77"/>
      <c r="D974" s="78"/>
      <c r="E974" s="77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</row>
    <row r="975" spans="1:21" ht="12" customHeight="1">
      <c r="A975" s="8"/>
      <c r="B975" s="8"/>
      <c r="C975" s="77"/>
      <c r="D975" s="78"/>
      <c r="E975" s="77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</row>
    <row r="976" spans="1:21" ht="12" customHeight="1">
      <c r="A976" s="8"/>
      <c r="B976" s="8"/>
      <c r="C976" s="77"/>
      <c r="D976" s="78"/>
      <c r="E976" s="77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</row>
    <row r="977" spans="1:21" ht="12" customHeight="1">
      <c r="A977" s="8"/>
      <c r="B977" s="8"/>
      <c r="C977" s="77"/>
      <c r="D977" s="78"/>
      <c r="E977" s="77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</row>
    <row r="978" spans="1:21" ht="12" customHeight="1">
      <c r="A978" s="8"/>
      <c r="B978" s="8"/>
      <c r="C978" s="77"/>
      <c r="D978" s="78"/>
      <c r="E978" s="77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</row>
    <row r="979" spans="1:21" ht="12" customHeight="1">
      <c r="A979" s="8"/>
      <c r="B979" s="8"/>
      <c r="C979" s="77"/>
      <c r="D979" s="78"/>
      <c r="E979" s="77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</row>
    <row r="980" spans="1:21" ht="12" customHeight="1">
      <c r="A980" s="8"/>
      <c r="B980" s="8"/>
      <c r="C980" s="77"/>
      <c r="D980" s="78"/>
      <c r="E980" s="77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</row>
    <row r="981" spans="1:21" ht="12" customHeight="1">
      <c r="A981" s="8"/>
      <c r="B981" s="8"/>
      <c r="C981" s="77"/>
      <c r="D981" s="78"/>
      <c r="E981" s="77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</row>
    <row r="982" spans="1:21" ht="12" customHeight="1">
      <c r="A982" s="8"/>
      <c r="B982" s="8"/>
      <c r="C982" s="77"/>
      <c r="D982" s="78"/>
      <c r="E982" s="77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</row>
    <row r="983" spans="1:21" ht="12" customHeight="1">
      <c r="A983" s="8"/>
      <c r="B983" s="8"/>
      <c r="C983" s="77"/>
      <c r="D983" s="78"/>
      <c r="E983" s="77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</row>
    <row r="984" spans="1:21" ht="12" customHeight="1">
      <c r="A984" s="8"/>
      <c r="B984" s="8"/>
      <c r="C984" s="77"/>
      <c r="D984" s="78"/>
      <c r="E984" s="77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</row>
    <row r="985" spans="1:21" ht="12" customHeight="1">
      <c r="A985" s="8"/>
      <c r="B985" s="8"/>
      <c r="C985" s="77"/>
      <c r="D985" s="78"/>
      <c r="E985" s="77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</row>
    <row r="986" spans="1:21" ht="12" customHeight="1">
      <c r="A986" s="8"/>
      <c r="B986" s="8"/>
      <c r="C986" s="77"/>
      <c r="D986" s="78"/>
      <c r="E986" s="77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</row>
    <row r="987" spans="1:21" ht="12" customHeight="1">
      <c r="A987" s="8"/>
      <c r="B987" s="8"/>
      <c r="C987" s="77"/>
      <c r="D987" s="78"/>
      <c r="E987" s="77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</row>
    <row r="988" spans="1:21" ht="12" customHeight="1">
      <c r="A988" s="8"/>
      <c r="B988" s="8"/>
      <c r="C988" s="77"/>
      <c r="D988" s="78"/>
      <c r="E988" s="77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</row>
    <row r="989" spans="1:21" ht="12" customHeight="1">
      <c r="A989" s="8"/>
      <c r="B989" s="8"/>
      <c r="C989" s="77"/>
      <c r="D989" s="78"/>
      <c r="E989" s="77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</row>
    <row r="990" spans="1:21" ht="12" customHeight="1">
      <c r="A990" s="8"/>
      <c r="B990" s="8"/>
      <c r="C990" s="77"/>
      <c r="D990" s="78"/>
      <c r="E990" s="77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</row>
    <row r="991" spans="1:21" ht="12" customHeight="1">
      <c r="A991" s="8"/>
      <c r="B991" s="8"/>
      <c r="C991" s="77"/>
      <c r="D991" s="78"/>
      <c r="E991" s="77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</row>
    <row r="992" spans="1:21" ht="12" customHeight="1">
      <c r="A992" s="8"/>
      <c r="B992" s="8"/>
      <c r="C992" s="77"/>
      <c r="D992" s="78"/>
      <c r="E992" s="77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</row>
    <row r="993" spans="1:21" ht="12" customHeight="1">
      <c r="A993" s="8"/>
      <c r="B993" s="8"/>
      <c r="C993" s="77"/>
      <c r="D993" s="78"/>
      <c r="E993" s="77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</row>
    <row r="994" spans="1:21" ht="12" customHeight="1">
      <c r="A994" s="8"/>
      <c r="B994" s="8"/>
      <c r="C994" s="77"/>
      <c r="D994" s="78"/>
      <c r="E994" s="77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</row>
    <row r="995" spans="1:21" ht="12" customHeight="1">
      <c r="A995" s="8"/>
      <c r="B995" s="8"/>
      <c r="C995" s="77"/>
      <c r="D995" s="78"/>
      <c r="E995" s="77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</row>
    <row r="996" spans="1:21" ht="12" customHeight="1">
      <c r="A996" s="8"/>
      <c r="B996" s="8"/>
      <c r="C996" s="77"/>
      <c r="D996" s="78"/>
      <c r="E996" s="77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</row>
    <row r="997" spans="1:21" ht="12" customHeight="1">
      <c r="A997" s="8"/>
      <c r="B997" s="8"/>
      <c r="C997" s="77"/>
      <c r="D997" s="78"/>
      <c r="E997" s="77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</row>
    <row r="998" spans="1:21" ht="12" customHeight="1">
      <c r="A998" s="8"/>
      <c r="B998" s="8"/>
      <c r="C998" s="77"/>
      <c r="D998" s="78"/>
      <c r="E998" s="77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</row>
    <row r="999" spans="1:21" ht="12" customHeight="1">
      <c r="A999" s="8"/>
      <c r="B999" s="8"/>
      <c r="C999" s="77"/>
      <c r="D999" s="78"/>
      <c r="E999" s="77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</row>
    <row r="1000" spans="1:21" ht="12" customHeight="1">
      <c r="A1000" s="8"/>
      <c r="B1000" s="8"/>
      <c r="C1000" s="77"/>
      <c r="D1000" s="78"/>
      <c r="E1000" s="77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</row>
    <row r="1001" spans="1:21" ht="12" customHeight="1">
      <c r="A1001" s="8"/>
      <c r="B1001" s="8"/>
      <c r="C1001" s="77"/>
      <c r="D1001" s="78"/>
      <c r="E1001" s="77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</row>
    <row r="1002" spans="1:21" ht="12" customHeight="1">
      <c r="A1002" s="8"/>
      <c r="B1002" s="8"/>
      <c r="C1002" s="77"/>
      <c r="D1002" s="78"/>
      <c r="E1002" s="77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</row>
    <row r="1003" spans="1:21" ht="12" customHeight="1">
      <c r="A1003" s="8"/>
      <c r="B1003" s="8"/>
      <c r="C1003" s="77"/>
      <c r="D1003" s="78"/>
      <c r="E1003" s="77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</row>
    <row r="1004" spans="1:21" ht="12" customHeight="1">
      <c r="A1004" s="8"/>
      <c r="B1004" s="8"/>
      <c r="C1004" s="77"/>
      <c r="D1004" s="78"/>
      <c r="E1004" s="77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</row>
    <row r="1005" spans="1:21" ht="12" customHeight="1">
      <c r="A1005" s="8"/>
      <c r="B1005" s="8"/>
      <c r="C1005" s="77"/>
      <c r="D1005" s="78"/>
      <c r="E1005" s="77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</row>
    <row r="1006" spans="1:21" ht="12" customHeight="1">
      <c r="A1006" s="8"/>
      <c r="B1006" s="8"/>
      <c r="C1006" s="77"/>
      <c r="D1006" s="78"/>
      <c r="E1006" s="77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</row>
    <row r="1007" spans="1:21" ht="12" customHeight="1">
      <c r="A1007" s="8"/>
      <c r="B1007" s="8"/>
      <c r="C1007" s="77"/>
      <c r="D1007" s="78"/>
      <c r="E1007" s="77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</row>
    <row r="1008" spans="1:21" ht="12" customHeight="1">
      <c r="A1008" s="8"/>
      <c r="B1008" s="8"/>
      <c r="C1008" s="77"/>
      <c r="D1008" s="78"/>
      <c r="E1008" s="77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</row>
    <row r="1009" spans="1:21" ht="12" customHeight="1">
      <c r="A1009" s="8"/>
      <c r="B1009" s="8"/>
      <c r="C1009" s="77"/>
      <c r="D1009" s="78"/>
      <c r="E1009" s="77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</row>
    <row r="1010" spans="1:21" ht="12" customHeight="1">
      <c r="A1010" s="8"/>
      <c r="B1010" s="8"/>
      <c r="C1010" s="77"/>
      <c r="D1010" s="78"/>
      <c r="E1010" s="77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</row>
    <row r="1011" spans="1:21" ht="12" customHeight="1">
      <c r="A1011" s="8"/>
      <c r="B1011" s="8"/>
      <c r="C1011" s="77"/>
      <c r="D1011" s="78"/>
      <c r="E1011" s="77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</row>
    <row r="1012" spans="1:21" ht="12" customHeight="1">
      <c r="A1012" s="8"/>
      <c r="B1012" s="8"/>
      <c r="C1012" s="77"/>
      <c r="D1012" s="78"/>
      <c r="E1012" s="77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</row>
    <row r="1013" spans="1:21" ht="12" customHeight="1">
      <c r="A1013" s="8"/>
      <c r="B1013" s="8"/>
      <c r="C1013" s="77"/>
      <c r="D1013" s="78"/>
      <c r="E1013" s="77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</row>
    <row r="1014" spans="1:21" ht="12" customHeight="1">
      <c r="A1014" s="8"/>
      <c r="B1014" s="8"/>
      <c r="C1014" s="77"/>
      <c r="D1014" s="78"/>
      <c r="E1014" s="77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</row>
    <row r="1015" spans="1:21" ht="12" customHeight="1">
      <c r="A1015" s="8"/>
      <c r="B1015" s="8"/>
      <c r="C1015" s="77"/>
      <c r="D1015" s="78"/>
      <c r="E1015" s="77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</row>
    <row r="1016" spans="1:21" ht="12" customHeight="1">
      <c r="A1016" s="8"/>
      <c r="B1016" s="8"/>
      <c r="C1016" s="77"/>
      <c r="D1016" s="78"/>
      <c r="E1016" s="77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</row>
    <row r="1017" spans="1:21" ht="12" customHeight="1">
      <c r="A1017" s="8"/>
      <c r="B1017" s="8"/>
      <c r="C1017" s="77"/>
      <c r="D1017" s="78"/>
      <c r="E1017" s="77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</row>
    <row r="1018" spans="1:21" ht="12" customHeight="1">
      <c r="A1018" s="8"/>
      <c r="B1018" s="8"/>
      <c r="C1018" s="77"/>
      <c r="D1018" s="78"/>
      <c r="E1018" s="77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</row>
    <row r="1019" spans="1:21" ht="12" customHeight="1">
      <c r="A1019" s="8"/>
      <c r="B1019" s="8"/>
      <c r="C1019" s="77"/>
      <c r="D1019" s="78"/>
      <c r="E1019" s="77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</row>
    <row r="1020" spans="1:21" ht="12" customHeight="1">
      <c r="A1020" s="8"/>
      <c r="B1020" s="8"/>
      <c r="C1020" s="77"/>
      <c r="D1020" s="78"/>
      <c r="E1020" s="77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</row>
    <row r="1021" spans="1:21" ht="12" customHeight="1">
      <c r="A1021" s="8"/>
      <c r="B1021" s="8"/>
      <c r="C1021" s="77"/>
      <c r="D1021" s="78"/>
      <c r="E1021" s="77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</row>
    <row r="1022" spans="1:21" ht="12" customHeight="1">
      <c r="A1022" s="8"/>
      <c r="B1022" s="8"/>
      <c r="C1022" s="77"/>
      <c r="D1022" s="78"/>
      <c r="E1022" s="77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</row>
    <row r="1023" spans="1:21" ht="12" customHeight="1">
      <c r="A1023" s="8"/>
      <c r="B1023" s="8"/>
      <c r="C1023" s="77"/>
      <c r="D1023" s="78"/>
      <c r="E1023" s="77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</row>
    <row r="1024" spans="1:21" ht="12" customHeight="1">
      <c r="A1024" s="8"/>
      <c r="B1024" s="8"/>
      <c r="C1024" s="77"/>
      <c r="D1024" s="78"/>
      <c r="E1024" s="77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</row>
    <row r="1025" spans="1:21" ht="12" customHeight="1">
      <c r="A1025" s="8"/>
      <c r="B1025" s="8"/>
      <c r="C1025" s="77"/>
      <c r="D1025" s="78"/>
      <c r="E1025" s="77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</row>
    <row r="1026" spans="1:21" ht="12" customHeight="1">
      <c r="A1026" s="8"/>
      <c r="B1026" s="8"/>
      <c r="C1026" s="77"/>
      <c r="D1026" s="78"/>
      <c r="E1026" s="77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</row>
    <row r="1027" spans="1:21" ht="12" customHeight="1">
      <c r="A1027" s="8"/>
      <c r="B1027" s="8"/>
      <c r="C1027" s="77"/>
      <c r="D1027" s="78"/>
      <c r="E1027" s="77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</row>
    <row r="1028" spans="1:21" ht="12" customHeight="1">
      <c r="A1028" s="8"/>
      <c r="B1028" s="8"/>
      <c r="C1028" s="77"/>
      <c r="D1028" s="78"/>
      <c r="E1028" s="77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</row>
    <row r="1029" spans="1:21" ht="12" customHeight="1">
      <c r="A1029" s="8"/>
      <c r="B1029" s="8"/>
      <c r="C1029" s="77"/>
      <c r="D1029" s="78"/>
      <c r="E1029" s="77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</row>
    <row r="1030" spans="1:21">
      <c r="C1030" s="81"/>
      <c r="D1030" s="82"/>
      <c r="E1030" s="81"/>
    </row>
    <row r="1031" spans="1:21">
      <c r="C1031" s="81"/>
      <c r="D1031" s="82"/>
      <c r="E1031" s="81"/>
    </row>
    <row r="1032" spans="1:21">
      <c r="C1032" s="81"/>
      <c r="D1032" s="82"/>
      <c r="E1032" s="81"/>
    </row>
    <row r="1033" spans="1:21">
      <c r="C1033" s="81"/>
      <c r="D1033" s="82"/>
      <c r="E1033" s="81"/>
    </row>
    <row r="1034" spans="1:21">
      <c r="C1034" s="81"/>
      <c r="D1034" s="82"/>
      <c r="E1034" s="81"/>
    </row>
    <row r="1035" spans="1:21">
      <c r="C1035" s="81"/>
      <c r="D1035" s="82"/>
      <c r="E1035" s="81"/>
    </row>
    <row r="1036" spans="1:21">
      <c r="C1036" s="81"/>
      <c r="D1036" s="82"/>
      <c r="E1036" s="81"/>
    </row>
    <row r="1037" spans="1:21">
      <c r="C1037" s="81"/>
      <c r="D1037" s="82"/>
      <c r="E1037" s="81"/>
    </row>
    <row r="1038" spans="1:21">
      <c r="C1038" s="81"/>
      <c r="D1038" s="82"/>
      <c r="E1038" s="81"/>
    </row>
    <row r="1039" spans="1:21">
      <c r="C1039" s="81"/>
      <c r="D1039" s="82"/>
      <c r="E1039" s="81"/>
    </row>
    <row r="1040" spans="1:21">
      <c r="C1040" s="81"/>
      <c r="D1040" s="82"/>
      <c r="E1040" s="81"/>
    </row>
    <row r="1041" spans="3:5">
      <c r="C1041" s="81"/>
      <c r="D1041" s="82"/>
      <c r="E1041" s="81"/>
    </row>
    <row r="1042" spans="3:5">
      <c r="C1042" s="81"/>
      <c r="D1042" s="82"/>
      <c r="E1042" s="81"/>
    </row>
    <row r="1043" spans="3:5">
      <c r="C1043" s="81"/>
      <c r="D1043" s="82"/>
      <c r="E1043" s="81"/>
    </row>
    <row r="1044" spans="3:5">
      <c r="C1044" s="81"/>
      <c r="D1044" s="82"/>
      <c r="E1044" s="81"/>
    </row>
    <row r="1045" spans="3:5">
      <c r="C1045" s="81"/>
      <c r="D1045" s="82"/>
      <c r="E1045" s="81"/>
    </row>
    <row r="1046" spans="3:5">
      <c r="C1046" s="81"/>
      <c r="D1046" s="82"/>
      <c r="E1046" s="81"/>
    </row>
    <row r="1047" spans="3:5">
      <c r="C1047" s="81"/>
      <c r="D1047" s="82"/>
      <c r="E1047" s="81"/>
    </row>
    <row r="1048" spans="3:5">
      <c r="C1048" s="81"/>
      <c r="D1048" s="82"/>
      <c r="E1048" s="81"/>
    </row>
    <row r="1049" spans="3:5">
      <c r="C1049" s="81"/>
      <c r="D1049" s="82"/>
      <c r="E1049" s="81"/>
    </row>
    <row r="1050" spans="3:5">
      <c r="C1050" s="81"/>
      <c r="D1050" s="82"/>
      <c r="E1050" s="81"/>
    </row>
    <row r="1051" spans="3:5">
      <c r="C1051" s="81"/>
      <c r="D1051" s="82"/>
      <c r="E1051" s="81"/>
    </row>
    <row r="1052" spans="3:5">
      <c r="C1052" s="81"/>
      <c r="D1052" s="82"/>
      <c r="E1052" s="81"/>
    </row>
    <row r="1053" spans="3:5">
      <c r="C1053" s="81"/>
      <c r="D1053" s="82"/>
      <c r="E1053" s="81"/>
    </row>
    <row r="1054" spans="3:5">
      <c r="C1054" s="81"/>
      <c r="D1054" s="82"/>
      <c r="E1054" s="81"/>
    </row>
    <row r="1055" spans="3:5">
      <c r="C1055" s="81"/>
      <c r="D1055" s="82"/>
      <c r="E1055" s="81"/>
    </row>
    <row r="1056" spans="3:5">
      <c r="C1056" s="81"/>
      <c r="D1056" s="82"/>
      <c r="E1056" s="81"/>
    </row>
    <row r="1057" spans="3:5">
      <c r="C1057" s="81"/>
      <c r="D1057" s="82"/>
      <c r="E1057" s="81"/>
    </row>
    <row r="1058" spans="3:5">
      <c r="C1058" s="81"/>
      <c r="D1058" s="82"/>
      <c r="E1058" s="81"/>
    </row>
    <row r="1059" spans="3:5">
      <c r="C1059" s="81"/>
      <c r="D1059" s="82"/>
      <c r="E1059" s="81"/>
    </row>
    <row r="1060" spans="3:5">
      <c r="C1060" s="81"/>
      <c r="D1060" s="82"/>
      <c r="E1060" s="81"/>
    </row>
    <row r="1061" spans="3:5">
      <c r="C1061" s="81"/>
      <c r="D1061" s="82"/>
      <c r="E1061" s="8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FF00"/>
    <outlinePr summaryBelow="0" summaryRight="0"/>
  </sheetPr>
  <dimension ref="A1:B998"/>
  <sheetViews>
    <sheetView workbookViewId="0"/>
  </sheetViews>
  <sheetFormatPr defaultColWidth="14.42578125" defaultRowHeight="15" customHeight="1"/>
  <cols>
    <col min="1" max="1" width="8.42578125" customWidth="1"/>
    <col min="2" max="2" width="8.85546875" customWidth="1"/>
  </cols>
  <sheetData>
    <row r="1" spans="1:2">
      <c r="A1" s="83" t="s">
        <v>251</v>
      </c>
      <c r="B1" s="81"/>
    </row>
    <row r="2" spans="1:2">
      <c r="A2" s="83" t="s">
        <v>27</v>
      </c>
      <c r="B2" s="81"/>
    </row>
    <row r="3" spans="1:2">
      <c r="A3" s="83" t="s">
        <v>719</v>
      </c>
      <c r="B3" s="81"/>
    </row>
    <row r="4" spans="1:2">
      <c r="B4" s="81"/>
    </row>
    <row r="5" spans="1:2">
      <c r="A5" s="84" t="s">
        <v>33</v>
      </c>
      <c r="B5" s="85" t="s">
        <v>720</v>
      </c>
    </row>
    <row r="6" spans="1:2">
      <c r="A6" s="84">
        <v>2022</v>
      </c>
      <c r="B6" s="85">
        <v>76.08</v>
      </c>
    </row>
    <row r="7" spans="1:2">
      <c r="A7" s="84">
        <v>2023</v>
      </c>
      <c r="B7" s="85" t="s">
        <v>721</v>
      </c>
    </row>
    <row r="8" spans="1:2">
      <c r="B8" s="81"/>
    </row>
    <row r="9" spans="1:2">
      <c r="B9" s="81"/>
    </row>
    <row r="10" spans="1:2">
      <c r="B10" s="81"/>
    </row>
    <row r="11" spans="1:2">
      <c r="B11" s="81"/>
    </row>
    <row r="12" spans="1:2">
      <c r="B12" s="81"/>
    </row>
    <row r="13" spans="1:2">
      <c r="B13" s="81"/>
    </row>
    <row r="14" spans="1:2">
      <c r="B14" s="81"/>
    </row>
    <row r="15" spans="1:2">
      <c r="B15" s="81"/>
    </row>
    <row r="16" spans="1:2">
      <c r="B16" s="81"/>
    </row>
    <row r="17" spans="2:2">
      <c r="B17" s="81"/>
    </row>
    <row r="18" spans="2:2">
      <c r="B18" s="81"/>
    </row>
    <row r="19" spans="2:2">
      <c r="B19" s="81"/>
    </row>
    <row r="20" spans="2:2">
      <c r="B20" s="81"/>
    </row>
    <row r="21" spans="2:2">
      <c r="B21" s="81"/>
    </row>
    <row r="22" spans="2:2">
      <c r="B22" s="81"/>
    </row>
    <row r="23" spans="2:2">
      <c r="B23" s="81"/>
    </row>
    <row r="24" spans="2:2">
      <c r="B24" s="81"/>
    </row>
    <row r="25" spans="2:2">
      <c r="B25" s="81"/>
    </row>
    <row r="26" spans="2:2">
      <c r="B26" s="81"/>
    </row>
    <row r="27" spans="2:2">
      <c r="B27" s="81"/>
    </row>
    <row r="28" spans="2:2">
      <c r="B28" s="81"/>
    </row>
    <row r="29" spans="2:2">
      <c r="B29" s="81"/>
    </row>
    <row r="30" spans="2:2">
      <c r="B30" s="81"/>
    </row>
    <row r="31" spans="2:2">
      <c r="B31" s="81"/>
    </row>
    <row r="32" spans="2:2">
      <c r="B32" s="81"/>
    </row>
    <row r="33" spans="2:2">
      <c r="B33" s="81"/>
    </row>
    <row r="34" spans="2:2">
      <c r="B34" s="81"/>
    </row>
    <row r="35" spans="2:2">
      <c r="B35" s="81"/>
    </row>
    <row r="36" spans="2:2">
      <c r="B36" s="81"/>
    </row>
    <row r="37" spans="2:2">
      <c r="B37" s="81"/>
    </row>
    <row r="38" spans="2:2">
      <c r="B38" s="81"/>
    </row>
    <row r="39" spans="2:2">
      <c r="B39" s="81"/>
    </row>
    <row r="40" spans="2:2">
      <c r="B40" s="81"/>
    </row>
    <row r="41" spans="2:2">
      <c r="B41" s="81"/>
    </row>
    <row r="42" spans="2:2">
      <c r="B42" s="81"/>
    </row>
    <row r="43" spans="2:2">
      <c r="B43" s="81"/>
    </row>
    <row r="44" spans="2:2">
      <c r="B44" s="81"/>
    </row>
    <row r="45" spans="2:2">
      <c r="B45" s="81"/>
    </row>
    <row r="46" spans="2:2">
      <c r="B46" s="81"/>
    </row>
    <row r="47" spans="2:2">
      <c r="B47" s="81"/>
    </row>
    <row r="48" spans="2:2">
      <c r="B48" s="81"/>
    </row>
    <row r="49" spans="2:2">
      <c r="B49" s="81"/>
    </row>
    <row r="50" spans="2:2">
      <c r="B50" s="81"/>
    </row>
    <row r="51" spans="2:2">
      <c r="B51" s="81"/>
    </row>
    <row r="52" spans="2:2">
      <c r="B52" s="81"/>
    </row>
    <row r="53" spans="2:2">
      <c r="B53" s="81"/>
    </row>
    <row r="54" spans="2:2">
      <c r="B54" s="81"/>
    </row>
    <row r="55" spans="2:2">
      <c r="B55" s="81"/>
    </row>
    <row r="56" spans="2:2">
      <c r="B56" s="81"/>
    </row>
    <row r="57" spans="2:2">
      <c r="B57" s="81"/>
    </row>
    <row r="58" spans="2:2">
      <c r="B58" s="81"/>
    </row>
    <row r="59" spans="2:2">
      <c r="B59" s="81"/>
    </row>
    <row r="60" spans="2:2">
      <c r="B60" s="81"/>
    </row>
    <row r="61" spans="2:2">
      <c r="B61" s="81"/>
    </row>
    <row r="62" spans="2:2">
      <c r="B62" s="81"/>
    </row>
    <row r="63" spans="2:2">
      <c r="B63" s="81"/>
    </row>
    <row r="64" spans="2:2">
      <c r="B64" s="81"/>
    </row>
    <row r="65" spans="2:2">
      <c r="B65" s="81"/>
    </row>
    <row r="66" spans="2:2">
      <c r="B66" s="81"/>
    </row>
    <row r="67" spans="2:2">
      <c r="B67" s="81"/>
    </row>
    <row r="68" spans="2:2">
      <c r="B68" s="81"/>
    </row>
    <row r="69" spans="2:2">
      <c r="B69" s="81"/>
    </row>
    <row r="70" spans="2:2">
      <c r="B70" s="81"/>
    </row>
    <row r="71" spans="2:2">
      <c r="B71" s="81"/>
    </row>
    <row r="72" spans="2:2">
      <c r="B72" s="81"/>
    </row>
    <row r="73" spans="2:2">
      <c r="B73" s="81"/>
    </row>
    <row r="74" spans="2:2">
      <c r="B74" s="81"/>
    </row>
    <row r="75" spans="2:2">
      <c r="B75" s="81"/>
    </row>
    <row r="76" spans="2:2">
      <c r="B76" s="81"/>
    </row>
    <row r="77" spans="2:2">
      <c r="B77" s="81"/>
    </row>
    <row r="78" spans="2:2">
      <c r="B78" s="81"/>
    </row>
    <row r="79" spans="2:2">
      <c r="B79" s="81"/>
    </row>
    <row r="80" spans="2:2">
      <c r="B80" s="81"/>
    </row>
    <row r="81" spans="2:2">
      <c r="B81" s="81"/>
    </row>
    <row r="82" spans="2:2">
      <c r="B82" s="81"/>
    </row>
    <row r="83" spans="2:2">
      <c r="B83" s="81"/>
    </row>
    <row r="84" spans="2:2">
      <c r="B84" s="81"/>
    </row>
    <row r="85" spans="2:2">
      <c r="B85" s="81"/>
    </row>
    <row r="86" spans="2:2">
      <c r="B86" s="81"/>
    </row>
    <row r="87" spans="2:2">
      <c r="B87" s="81"/>
    </row>
    <row r="88" spans="2:2">
      <c r="B88" s="81"/>
    </row>
    <row r="89" spans="2:2">
      <c r="B89" s="81"/>
    </row>
    <row r="90" spans="2:2">
      <c r="B90" s="81"/>
    </row>
    <row r="91" spans="2:2">
      <c r="B91" s="81"/>
    </row>
    <row r="92" spans="2:2">
      <c r="B92" s="81"/>
    </row>
    <row r="93" spans="2:2">
      <c r="B93" s="81"/>
    </row>
    <row r="94" spans="2:2">
      <c r="B94" s="81"/>
    </row>
    <row r="95" spans="2:2">
      <c r="B95" s="81"/>
    </row>
    <row r="96" spans="2:2">
      <c r="B96" s="81"/>
    </row>
    <row r="97" spans="2:2">
      <c r="B97" s="81"/>
    </row>
    <row r="98" spans="2:2">
      <c r="B98" s="81"/>
    </row>
    <row r="99" spans="2:2">
      <c r="B99" s="81"/>
    </row>
    <row r="100" spans="2:2">
      <c r="B100" s="81"/>
    </row>
    <row r="101" spans="2:2">
      <c r="B101" s="81"/>
    </row>
    <row r="102" spans="2:2">
      <c r="B102" s="81"/>
    </row>
    <row r="103" spans="2:2">
      <c r="B103" s="81"/>
    </row>
    <row r="104" spans="2:2">
      <c r="B104" s="81"/>
    </row>
    <row r="105" spans="2:2">
      <c r="B105" s="81"/>
    </row>
    <row r="106" spans="2:2">
      <c r="B106" s="81"/>
    </row>
    <row r="107" spans="2:2">
      <c r="B107" s="81"/>
    </row>
    <row r="108" spans="2:2">
      <c r="B108" s="81"/>
    </row>
    <row r="109" spans="2:2">
      <c r="B109" s="81"/>
    </row>
    <row r="110" spans="2:2">
      <c r="B110" s="81"/>
    </row>
    <row r="111" spans="2:2">
      <c r="B111" s="81"/>
    </row>
    <row r="112" spans="2:2">
      <c r="B112" s="81"/>
    </row>
    <row r="113" spans="2:2">
      <c r="B113" s="81"/>
    </row>
    <row r="114" spans="2:2">
      <c r="B114" s="81"/>
    </row>
    <row r="115" spans="2:2">
      <c r="B115" s="81"/>
    </row>
    <row r="116" spans="2:2">
      <c r="B116" s="81"/>
    </row>
    <row r="117" spans="2:2">
      <c r="B117" s="81"/>
    </row>
    <row r="118" spans="2:2">
      <c r="B118" s="81"/>
    </row>
    <row r="119" spans="2:2">
      <c r="B119" s="81"/>
    </row>
    <row r="120" spans="2:2">
      <c r="B120" s="81"/>
    </row>
    <row r="121" spans="2:2">
      <c r="B121" s="81"/>
    </row>
    <row r="122" spans="2:2">
      <c r="B122" s="81"/>
    </row>
    <row r="123" spans="2:2">
      <c r="B123" s="81"/>
    </row>
    <row r="124" spans="2:2">
      <c r="B124" s="81"/>
    </row>
    <row r="125" spans="2:2">
      <c r="B125" s="81"/>
    </row>
    <row r="126" spans="2:2">
      <c r="B126" s="81"/>
    </row>
    <row r="127" spans="2:2">
      <c r="B127" s="81"/>
    </row>
    <row r="128" spans="2:2">
      <c r="B128" s="81"/>
    </row>
    <row r="129" spans="2:2">
      <c r="B129" s="81"/>
    </row>
    <row r="130" spans="2:2">
      <c r="B130" s="81"/>
    </row>
    <row r="131" spans="2:2">
      <c r="B131" s="81"/>
    </row>
    <row r="132" spans="2:2">
      <c r="B132" s="81"/>
    </row>
    <row r="133" spans="2:2">
      <c r="B133" s="81"/>
    </row>
    <row r="134" spans="2:2">
      <c r="B134" s="81"/>
    </row>
    <row r="135" spans="2:2">
      <c r="B135" s="81"/>
    </row>
    <row r="136" spans="2:2">
      <c r="B136" s="81"/>
    </row>
    <row r="137" spans="2:2">
      <c r="B137" s="81"/>
    </row>
    <row r="138" spans="2:2">
      <c r="B138" s="81"/>
    </row>
    <row r="139" spans="2:2">
      <c r="B139" s="81"/>
    </row>
    <row r="140" spans="2:2">
      <c r="B140" s="81"/>
    </row>
    <row r="141" spans="2:2">
      <c r="B141" s="81"/>
    </row>
    <row r="142" spans="2:2">
      <c r="B142" s="81"/>
    </row>
    <row r="143" spans="2:2">
      <c r="B143" s="81"/>
    </row>
    <row r="144" spans="2:2">
      <c r="B144" s="81"/>
    </row>
    <row r="145" spans="2:2">
      <c r="B145" s="81"/>
    </row>
    <row r="146" spans="2:2">
      <c r="B146" s="81"/>
    </row>
    <row r="147" spans="2:2">
      <c r="B147" s="81"/>
    </row>
    <row r="148" spans="2:2">
      <c r="B148" s="81"/>
    </row>
    <row r="149" spans="2:2">
      <c r="B149" s="81"/>
    </row>
    <row r="150" spans="2:2">
      <c r="B150" s="81"/>
    </row>
    <row r="151" spans="2:2">
      <c r="B151" s="81"/>
    </row>
    <row r="152" spans="2:2">
      <c r="B152" s="81"/>
    </row>
    <row r="153" spans="2:2">
      <c r="B153" s="81"/>
    </row>
    <row r="154" spans="2:2">
      <c r="B154" s="81"/>
    </row>
    <row r="155" spans="2:2">
      <c r="B155" s="81"/>
    </row>
    <row r="156" spans="2:2">
      <c r="B156" s="81"/>
    </row>
    <row r="157" spans="2:2">
      <c r="B157" s="81"/>
    </row>
    <row r="158" spans="2:2">
      <c r="B158" s="81"/>
    </row>
    <row r="159" spans="2:2">
      <c r="B159" s="81"/>
    </row>
    <row r="160" spans="2:2">
      <c r="B160" s="81"/>
    </row>
    <row r="161" spans="2:2">
      <c r="B161" s="81"/>
    </row>
    <row r="162" spans="2:2">
      <c r="B162" s="81"/>
    </row>
    <row r="163" spans="2:2">
      <c r="B163" s="81"/>
    </row>
    <row r="164" spans="2:2">
      <c r="B164" s="81"/>
    </row>
    <row r="165" spans="2:2">
      <c r="B165" s="81"/>
    </row>
    <row r="166" spans="2:2">
      <c r="B166" s="81"/>
    </row>
    <row r="167" spans="2:2">
      <c r="B167" s="81"/>
    </row>
    <row r="168" spans="2:2">
      <c r="B168" s="81"/>
    </row>
    <row r="169" spans="2:2">
      <c r="B169" s="81"/>
    </row>
    <row r="170" spans="2:2">
      <c r="B170" s="81"/>
    </row>
    <row r="171" spans="2:2">
      <c r="B171" s="81"/>
    </row>
    <row r="172" spans="2:2">
      <c r="B172" s="81"/>
    </row>
    <row r="173" spans="2:2">
      <c r="B173" s="81"/>
    </row>
    <row r="174" spans="2:2">
      <c r="B174" s="81"/>
    </row>
    <row r="175" spans="2:2">
      <c r="B175" s="81"/>
    </row>
    <row r="176" spans="2:2">
      <c r="B176" s="81"/>
    </row>
    <row r="177" spans="2:2">
      <c r="B177" s="81"/>
    </row>
    <row r="178" spans="2:2">
      <c r="B178" s="81"/>
    </row>
    <row r="179" spans="2:2">
      <c r="B179" s="81"/>
    </row>
    <row r="180" spans="2:2">
      <c r="B180" s="81"/>
    </row>
    <row r="181" spans="2:2">
      <c r="B181" s="81"/>
    </row>
    <row r="182" spans="2:2">
      <c r="B182" s="81"/>
    </row>
    <row r="183" spans="2:2">
      <c r="B183" s="81"/>
    </row>
    <row r="184" spans="2:2">
      <c r="B184" s="81"/>
    </row>
    <row r="185" spans="2:2">
      <c r="B185" s="81"/>
    </row>
    <row r="186" spans="2:2">
      <c r="B186" s="81"/>
    </row>
    <row r="187" spans="2:2">
      <c r="B187" s="81"/>
    </row>
    <row r="188" spans="2:2">
      <c r="B188" s="81"/>
    </row>
    <row r="189" spans="2:2">
      <c r="B189" s="81"/>
    </row>
    <row r="190" spans="2:2">
      <c r="B190" s="81"/>
    </row>
    <row r="191" spans="2:2">
      <c r="B191" s="81"/>
    </row>
    <row r="192" spans="2:2">
      <c r="B192" s="81"/>
    </row>
    <row r="193" spans="2:2">
      <c r="B193" s="81"/>
    </row>
    <row r="194" spans="2:2">
      <c r="B194" s="81"/>
    </row>
    <row r="195" spans="2:2">
      <c r="B195" s="81"/>
    </row>
    <row r="196" spans="2:2">
      <c r="B196" s="81"/>
    </row>
    <row r="197" spans="2:2">
      <c r="B197" s="81"/>
    </row>
    <row r="198" spans="2:2">
      <c r="B198" s="81"/>
    </row>
    <row r="199" spans="2:2">
      <c r="B199" s="81"/>
    </row>
    <row r="200" spans="2:2">
      <c r="B200" s="81"/>
    </row>
    <row r="201" spans="2:2">
      <c r="B201" s="81"/>
    </row>
    <row r="202" spans="2:2">
      <c r="B202" s="81"/>
    </row>
    <row r="203" spans="2:2">
      <c r="B203" s="81"/>
    </row>
    <row r="204" spans="2:2">
      <c r="B204" s="81"/>
    </row>
    <row r="205" spans="2:2">
      <c r="B205" s="81"/>
    </row>
    <row r="206" spans="2:2">
      <c r="B206" s="81"/>
    </row>
    <row r="207" spans="2:2">
      <c r="B207" s="81"/>
    </row>
    <row r="208" spans="2:2">
      <c r="B208" s="81"/>
    </row>
    <row r="209" spans="2:2">
      <c r="B209" s="81"/>
    </row>
    <row r="210" spans="2:2">
      <c r="B210" s="81"/>
    </row>
    <row r="211" spans="2:2">
      <c r="B211" s="81"/>
    </row>
    <row r="212" spans="2:2">
      <c r="B212" s="81"/>
    </row>
    <row r="213" spans="2:2">
      <c r="B213" s="81"/>
    </row>
    <row r="214" spans="2:2">
      <c r="B214" s="81"/>
    </row>
    <row r="215" spans="2:2">
      <c r="B215" s="81"/>
    </row>
    <row r="216" spans="2:2">
      <c r="B216" s="81"/>
    </row>
    <row r="217" spans="2:2">
      <c r="B217" s="81"/>
    </row>
    <row r="218" spans="2:2">
      <c r="B218" s="81"/>
    </row>
    <row r="219" spans="2:2">
      <c r="B219" s="81"/>
    </row>
    <row r="220" spans="2:2">
      <c r="B220" s="81"/>
    </row>
    <row r="221" spans="2:2">
      <c r="B221" s="81"/>
    </row>
    <row r="222" spans="2:2">
      <c r="B222" s="81"/>
    </row>
    <row r="223" spans="2:2">
      <c r="B223" s="81"/>
    </row>
    <row r="224" spans="2:2">
      <c r="B224" s="81"/>
    </row>
    <row r="225" spans="2:2">
      <c r="B225" s="81"/>
    </row>
    <row r="226" spans="2:2">
      <c r="B226" s="81"/>
    </row>
    <row r="227" spans="2:2">
      <c r="B227" s="81"/>
    </row>
    <row r="228" spans="2:2">
      <c r="B228" s="81"/>
    </row>
    <row r="229" spans="2:2">
      <c r="B229" s="81"/>
    </row>
    <row r="230" spans="2:2">
      <c r="B230" s="81"/>
    </row>
    <row r="231" spans="2:2">
      <c r="B231" s="81"/>
    </row>
    <row r="232" spans="2:2">
      <c r="B232" s="81"/>
    </row>
    <row r="233" spans="2:2">
      <c r="B233" s="81"/>
    </row>
    <row r="234" spans="2:2">
      <c r="B234" s="81"/>
    </row>
    <row r="235" spans="2:2">
      <c r="B235" s="81"/>
    </row>
    <row r="236" spans="2:2">
      <c r="B236" s="81"/>
    </row>
    <row r="237" spans="2:2">
      <c r="B237" s="81"/>
    </row>
    <row r="238" spans="2:2">
      <c r="B238" s="81"/>
    </row>
    <row r="239" spans="2:2">
      <c r="B239" s="81"/>
    </row>
    <row r="240" spans="2:2">
      <c r="B240" s="81"/>
    </row>
    <row r="241" spans="2:2">
      <c r="B241" s="81"/>
    </row>
    <row r="242" spans="2:2">
      <c r="B242" s="81"/>
    </row>
    <row r="243" spans="2:2">
      <c r="B243" s="81"/>
    </row>
    <row r="244" spans="2:2">
      <c r="B244" s="81"/>
    </row>
    <row r="245" spans="2:2">
      <c r="B245" s="81"/>
    </row>
    <row r="246" spans="2:2">
      <c r="B246" s="81"/>
    </row>
    <row r="247" spans="2:2">
      <c r="B247" s="81"/>
    </row>
    <row r="248" spans="2:2">
      <c r="B248" s="81"/>
    </row>
    <row r="249" spans="2:2">
      <c r="B249" s="81"/>
    </row>
    <row r="250" spans="2:2">
      <c r="B250" s="81"/>
    </row>
    <row r="251" spans="2:2">
      <c r="B251" s="81"/>
    </row>
    <row r="252" spans="2:2">
      <c r="B252" s="81"/>
    </row>
    <row r="253" spans="2:2">
      <c r="B253" s="81"/>
    </row>
    <row r="254" spans="2:2">
      <c r="B254" s="81"/>
    </row>
    <row r="255" spans="2:2">
      <c r="B255" s="81"/>
    </row>
    <row r="256" spans="2:2">
      <c r="B256" s="81"/>
    </row>
    <row r="257" spans="2:2">
      <c r="B257" s="81"/>
    </row>
    <row r="258" spans="2:2">
      <c r="B258" s="81"/>
    </row>
    <row r="259" spans="2:2">
      <c r="B259" s="81"/>
    </row>
    <row r="260" spans="2:2">
      <c r="B260" s="81"/>
    </row>
    <row r="261" spans="2:2">
      <c r="B261" s="81"/>
    </row>
    <row r="262" spans="2:2">
      <c r="B262" s="81"/>
    </row>
    <row r="263" spans="2:2">
      <c r="B263" s="81"/>
    </row>
    <row r="264" spans="2:2">
      <c r="B264" s="81"/>
    </row>
    <row r="265" spans="2:2">
      <c r="B265" s="81"/>
    </row>
    <row r="266" spans="2:2">
      <c r="B266" s="81"/>
    </row>
    <row r="267" spans="2:2">
      <c r="B267" s="81"/>
    </row>
    <row r="268" spans="2:2">
      <c r="B268" s="81"/>
    </row>
    <row r="269" spans="2:2">
      <c r="B269" s="81"/>
    </row>
    <row r="270" spans="2:2">
      <c r="B270" s="81"/>
    </row>
    <row r="271" spans="2:2">
      <c r="B271" s="81"/>
    </row>
    <row r="272" spans="2:2">
      <c r="B272" s="81"/>
    </row>
    <row r="273" spans="2:2">
      <c r="B273" s="81"/>
    </row>
    <row r="274" spans="2:2">
      <c r="B274" s="81"/>
    </row>
    <row r="275" spans="2:2">
      <c r="B275" s="81"/>
    </row>
    <row r="276" spans="2:2">
      <c r="B276" s="81"/>
    </row>
    <row r="277" spans="2:2">
      <c r="B277" s="81"/>
    </row>
    <row r="278" spans="2:2">
      <c r="B278" s="81"/>
    </row>
    <row r="279" spans="2:2">
      <c r="B279" s="81"/>
    </row>
    <row r="280" spans="2:2">
      <c r="B280" s="81"/>
    </row>
    <row r="281" spans="2:2">
      <c r="B281" s="81"/>
    </row>
    <row r="282" spans="2:2">
      <c r="B282" s="81"/>
    </row>
    <row r="283" spans="2:2">
      <c r="B283" s="81"/>
    </row>
    <row r="284" spans="2:2">
      <c r="B284" s="81"/>
    </row>
    <row r="285" spans="2:2">
      <c r="B285" s="81"/>
    </row>
    <row r="286" spans="2:2">
      <c r="B286" s="81"/>
    </row>
    <row r="287" spans="2:2">
      <c r="B287" s="81"/>
    </row>
    <row r="288" spans="2:2">
      <c r="B288" s="81"/>
    </row>
    <row r="289" spans="2:2">
      <c r="B289" s="81"/>
    </row>
    <row r="290" spans="2:2">
      <c r="B290" s="81"/>
    </row>
    <row r="291" spans="2:2">
      <c r="B291" s="81"/>
    </row>
    <row r="292" spans="2:2">
      <c r="B292" s="81"/>
    </row>
    <row r="293" spans="2:2">
      <c r="B293" s="81"/>
    </row>
    <row r="294" spans="2:2">
      <c r="B294" s="81"/>
    </row>
    <row r="295" spans="2:2">
      <c r="B295" s="81"/>
    </row>
    <row r="296" spans="2:2">
      <c r="B296" s="81"/>
    </row>
    <row r="297" spans="2:2">
      <c r="B297" s="81"/>
    </row>
    <row r="298" spans="2:2">
      <c r="B298" s="81"/>
    </row>
    <row r="299" spans="2:2">
      <c r="B299" s="81"/>
    </row>
    <row r="300" spans="2:2">
      <c r="B300" s="81"/>
    </row>
    <row r="301" spans="2:2">
      <c r="B301" s="81"/>
    </row>
    <row r="302" spans="2:2">
      <c r="B302" s="81"/>
    </row>
    <row r="303" spans="2:2">
      <c r="B303" s="81"/>
    </row>
    <row r="304" spans="2:2">
      <c r="B304" s="81"/>
    </row>
    <row r="305" spans="2:2">
      <c r="B305" s="81"/>
    </row>
    <row r="306" spans="2:2">
      <c r="B306" s="81"/>
    </row>
    <row r="307" spans="2:2">
      <c r="B307" s="81"/>
    </row>
    <row r="308" spans="2:2">
      <c r="B308" s="81"/>
    </row>
    <row r="309" spans="2:2">
      <c r="B309" s="81"/>
    </row>
    <row r="310" spans="2:2">
      <c r="B310" s="81"/>
    </row>
    <row r="311" spans="2:2">
      <c r="B311" s="81"/>
    </row>
    <row r="312" spans="2:2">
      <c r="B312" s="81"/>
    </row>
    <row r="313" spans="2:2">
      <c r="B313" s="81"/>
    </row>
    <row r="314" spans="2:2">
      <c r="B314" s="81"/>
    </row>
    <row r="315" spans="2:2">
      <c r="B315" s="81"/>
    </row>
    <row r="316" spans="2:2">
      <c r="B316" s="81"/>
    </row>
    <row r="317" spans="2:2">
      <c r="B317" s="81"/>
    </row>
    <row r="318" spans="2:2">
      <c r="B318" s="81"/>
    </row>
    <row r="319" spans="2:2">
      <c r="B319" s="81"/>
    </row>
    <row r="320" spans="2:2">
      <c r="B320" s="81"/>
    </row>
    <row r="321" spans="2:2">
      <c r="B321" s="81"/>
    </row>
    <row r="322" spans="2:2">
      <c r="B322" s="81"/>
    </row>
    <row r="323" spans="2:2">
      <c r="B323" s="81"/>
    </row>
    <row r="324" spans="2:2">
      <c r="B324" s="81"/>
    </row>
    <row r="325" spans="2:2">
      <c r="B325" s="81"/>
    </row>
    <row r="326" spans="2:2">
      <c r="B326" s="81"/>
    </row>
    <row r="327" spans="2:2">
      <c r="B327" s="81"/>
    </row>
    <row r="328" spans="2:2">
      <c r="B328" s="81"/>
    </row>
    <row r="329" spans="2:2">
      <c r="B329" s="81"/>
    </row>
    <row r="330" spans="2:2">
      <c r="B330" s="81"/>
    </row>
    <row r="331" spans="2:2">
      <c r="B331" s="81"/>
    </row>
    <row r="332" spans="2:2">
      <c r="B332" s="81"/>
    </row>
    <row r="333" spans="2:2">
      <c r="B333" s="81"/>
    </row>
    <row r="334" spans="2:2">
      <c r="B334" s="81"/>
    </row>
    <row r="335" spans="2:2">
      <c r="B335" s="81"/>
    </row>
    <row r="336" spans="2:2">
      <c r="B336" s="81"/>
    </row>
    <row r="337" spans="2:2">
      <c r="B337" s="81"/>
    </row>
    <row r="338" spans="2:2">
      <c r="B338" s="81"/>
    </row>
    <row r="339" spans="2:2">
      <c r="B339" s="81"/>
    </row>
    <row r="340" spans="2:2">
      <c r="B340" s="81"/>
    </row>
    <row r="341" spans="2:2">
      <c r="B341" s="81"/>
    </row>
    <row r="342" spans="2:2">
      <c r="B342" s="81"/>
    </row>
    <row r="343" spans="2:2">
      <c r="B343" s="81"/>
    </row>
    <row r="344" spans="2:2">
      <c r="B344" s="81"/>
    </row>
    <row r="345" spans="2:2">
      <c r="B345" s="81"/>
    </row>
    <row r="346" spans="2:2">
      <c r="B346" s="81"/>
    </row>
    <row r="347" spans="2:2">
      <c r="B347" s="81"/>
    </row>
    <row r="348" spans="2:2">
      <c r="B348" s="81"/>
    </row>
    <row r="349" spans="2:2">
      <c r="B349" s="81"/>
    </row>
    <row r="350" spans="2:2">
      <c r="B350" s="81"/>
    </row>
    <row r="351" spans="2:2">
      <c r="B351" s="81"/>
    </row>
    <row r="352" spans="2:2">
      <c r="B352" s="81"/>
    </row>
    <row r="353" spans="2:2">
      <c r="B353" s="81"/>
    </row>
    <row r="354" spans="2:2">
      <c r="B354" s="81"/>
    </row>
    <row r="355" spans="2:2">
      <c r="B355" s="81"/>
    </row>
    <row r="356" spans="2:2">
      <c r="B356" s="81"/>
    </row>
    <row r="357" spans="2:2">
      <c r="B357" s="81"/>
    </row>
    <row r="358" spans="2:2">
      <c r="B358" s="81"/>
    </row>
    <row r="359" spans="2:2">
      <c r="B359" s="81"/>
    </row>
    <row r="360" spans="2:2">
      <c r="B360" s="81"/>
    </row>
    <row r="361" spans="2:2">
      <c r="B361" s="81"/>
    </row>
    <row r="362" spans="2:2">
      <c r="B362" s="81"/>
    </row>
    <row r="363" spans="2:2">
      <c r="B363" s="81"/>
    </row>
    <row r="364" spans="2:2">
      <c r="B364" s="81"/>
    </row>
    <row r="365" spans="2:2">
      <c r="B365" s="81"/>
    </row>
    <row r="366" spans="2:2">
      <c r="B366" s="81"/>
    </row>
    <row r="367" spans="2:2">
      <c r="B367" s="81"/>
    </row>
    <row r="368" spans="2:2">
      <c r="B368" s="81"/>
    </row>
    <row r="369" spans="2:2">
      <c r="B369" s="81"/>
    </row>
    <row r="370" spans="2:2">
      <c r="B370" s="81"/>
    </row>
    <row r="371" spans="2:2">
      <c r="B371" s="81"/>
    </row>
    <row r="372" spans="2:2">
      <c r="B372" s="81"/>
    </row>
    <row r="373" spans="2:2">
      <c r="B373" s="81"/>
    </row>
    <row r="374" spans="2:2">
      <c r="B374" s="81"/>
    </row>
    <row r="375" spans="2:2">
      <c r="B375" s="81"/>
    </row>
    <row r="376" spans="2:2">
      <c r="B376" s="81"/>
    </row>
    <row r="377" spans="2:2">
      <c r="B377" s="81"/>
    </row>
    <row r="378" spans="2:2">
      <c r="B378" s="81"/>
    </row>
    <row r="379" spans="2:2">
      <c r="B379" s="81"/>
    </row>
    <row r="380" spans="2:2">
      <c r="B380" s="81"/>
    </row>
    <row r="381" spans="2:2">
      <c r="B381" s="81"/>
    </row>
    <row r="382" spans="2:2">
      <c r="B382" s="81"/>
    </row>
    <row r="383" spans="2:2">
      <c r="B383" s="81"/>
    </row>
    <row r="384" spans="2:2">
      <c r="B384" s="81"/>
    </row>
    <row r="385" spans="2:2">
      <c r="B385" s="81"/>
    </row>
    <row r="386" spans="2:2">
      <c r="B386" s="81"/>
    </row>
    <row r="387" spans="2:2">
      <c r="B387" s="81"/>
    </row>
    <row r="388" spans="2:2">
      <c r="B388" s="81"/>
    </row>
    <row r="389" spans="2:2">
      <c r="B389" s="81"/>
    </row>
    <row r="390" spans="2:2">
      <c r="B390" s="81"/>
    </row>
    <row r="391" spans="2:2">
      <c r="B391" s="81"/>
    </row>
    <row r="392" spans="2:2">
      <c r="B392" s="81"/>
    </row>
    <row r="393" spans="2:2">
      <c r="B393" s="81"/>
    </row>
    <row r="394" spans="2:2">
      <c r="B394" s="81"/>
    </row>
    <row r="395" spans="2:2">
      <c r="B395" s="81"/>
    </row>
    <row r="396" spans="2:2">
      <c r="B396" s="81"/>
    </row>
    <row r="397" spans="2:2">
      <c r="B397" s="81"/>
    </row>
    <row r="398" spans="2:2">
      <c r="B398" s="81"/>
    </row>
    <row r="399" spans="2:2">
      <c r="B399" s="81"/>
    </row>
    <row r="400" spans="2:2">
      <c r="B400" s="81"/>
    </row>
    <row r="401" spans="2:2">
      <c r="B401" s="81"/>
    </row>
    <row r="402" spans="2:2">
      <c r="B402" s="81"/>
    </row>
    <row r="403" spans="2:2">
      <c r="B403" s="81"/>
    </row>
    <row r="404" spans="2:2">
      <c r="B404" s="81"/>
    </row>
    <row r="405" spans="2:2">
      <c r="B405" s="81"/>
    </row>
    <row r="406" spans="2:2">
      <c r="B406" s="81"/>
    </row>
    <row r="407" spans="2:2">
      <c r="B407" s="81"/>
    </row>
    <row r="408" spans="2:2">
      <c r="B408" s="81"/>
    </row>
    <row r="409" spans="2:2">
      <c r="B409" s="81"/>
    </row>
    <row r="410" spans="2:2">
      <c r="B410" s="81"/>
    </row>
    <row r="411" spans="2:2">
      <c r="B411" s="81"/>
    </row>
    <row r="412" spans="2:2">
      <c r="B412" s="81"/>
    </row>
    <row r="413" spans="2:2">
      <c r="B413" s="81"/>
    </row>
    <row r="414" spans="2:2">
      <c r="B414" s="81"/>
    </row>
    <row r="415" spans="2:2">
      <c r="B415" s="81"/>
    </row>
    <row r="416" spans="2:2">
      <c r="B416" s="81"/>
    </row>
    <row r="417" spans="2:2">
      <c r="B417" s="81"/>
    </row>
    <row r="418" spans="2:2">
      <c r="B418" s="81"/>
    </row>
    <row r="419" spans="2:2">
      <c r="B419" s="81"/>
    </row>
    <row r="420" spans="2:2">
      <c r="B420" s="81"/>
    </row>
    <row r="421" spans="2:2">
      <c r="B421" s="81"/>
    </row>
    <row r="422" spans="2:2">
      <c r="B422" s="81"/>
    </row>
    <row r="423" spans="2:2">
      <c r="B423" s="81"/>
    </row>
    <row r="424" spans="2:2">
      <c r="B424" s="81"/>
    </row>
    <row r="425" spans="2:2">
      <c r="B425" s="81"/>
    </row>
    <row r="426" spans="2:2">
      <c r="B426" s="81"/>
    </row>
    <row r="427" spans="2:2">
      <c r="B427" s="81"/>
    </row>
    <row r="428" spans="2:2">
      <c r="B428" s="81"/>
    </row>
    <row r="429" spans="2:2">
      <c r="B429" s="81"/>
    </row>
    <row r="430" spans="2:2">
      <c r="B430" s="81"/>
    </row>
    <row r="431" spans="2:2">
      <c r="B431" s="81"/>
    </row>
    <row r="432" spans="2:2">
      <c r="B432" s="81"/>
    </row>
    <row r="433" spans="2:2">
      <c r="B433" s="81"/>
    </row>
    <row r="434" spans="2:2">
      <c r="B434" s="81"/>
    </row>
    <row r="435" spans="2:2">
      <c r="B435" s="81"/>
    </row>
    <row r="436" spans="2:2">
      <c r="B436" s="81"/>
    </row>
    <row r="437" spans="2:2">
      <c r="B437" s="81"/>
    </row>
    <row r="438" spans="2:2">
      <c r="B438" s="81"/>
    </row>
    <row r="439" spans="2:2">
      <c r="B439" s="81"/>
    </row>
    <row r="440" spans="2:2">
      <c r="B440" s="81"/>
    </row>
    <row r="441" spans="2:2">
      <c r="B441" s="81"/>
    </row>
    <row r="442" spans="2:2">
      <c r="B442" s="81"/>
    </row>
    <row r="443" spans="2:2">
      <c r="B443" s="81"/>
    </row>
    <row r="444" spans="2:2">
      <c r="B444" s="81"/>
    </row>
    <row r="445" spans="2:2">
      <c r="B445" s="81"/>
    </row>
    <row r="446" spans="2:2">
      <c r="B446" s="81"/>
    </row>
    <row r="447" spans="2:2">
      <c r="B447" s="81"/>
    </row>
    <row r="448" spans="2:2">
      <c r="B448" s="81"/>
    </row>
    <row r="449" spans="2:2">
      <c r="B449" s="81"/>
    </row>
    <row r="450" spans="2:2">
      <c r="B450" s="81"/>
    </row>
    <row r="451" spans="2:2">
      <c r="B451" s="81"/>
    </row>
    <row r="452" spans="2:2">
      <c r="B452" s="81"/>
    </row>
    <row r="453" spans="2:2">
      <c r="B453" s="81"/>
    </row>
    <row r="454" spans="2:2">
      <c r="B454" s="81"/>
    </row>
    <row r="455" spans="2:2">
      <c r="B455" s="81"/>
    </row>
    <row r="456" spans="2:2">
      <c r="B456" s="81"/>
    </row>
    <row r="457" spans="2:2">
      <c r="B457" s="81"/>
    </row>
    <row r="458" spans="2:2">
      <c r="B458" s="81"/>
    </row>
    <row r="459" spans="2:2">
      <c r="B459" s="81"/>
    </row>
    <row r="460" spans="2:2">
      <c r="B460" s="81"/>
    </row>
    <row r="461" spans="2:2">
      <c r="B461" s="81"/>
    </row>
    <row r="462" spans="2:2">
      <c r="B462" s="81"/>
    </row>
    <row r="463" spans="2:2">
      <c r="B463" s="81"/>
    </row>
    <row r="464" spans="2:2">
      <c r="B464" s="81"/>
    </row>
    <row r="465" spans="2:2">
      <c r="B465" s="81"/>
    </row>
    <row r="466" spans="2:2">
      <c r="B466" s="81"/>
    </row>
    <row r="467" spans="2:2">
      <c r="B467" s="81"/>
    </row>
    <row r="468" spans="2:2">
      <c r="B468" s="81"/>
    </row>
    <row r="469" spans="2:2">
      <c r="B469" s="81"/>
    </row>
    <row r="470" spans="2:2">
      <c r="B470" s="81"/>
    </row>
    <row r="471" spans="2:2">
      <c r="B471" s="81"/>
    </row>
    <row r="472" spans="2:2">
      <c r="B472" s="81"/>
    </row>
    <row r="473" spans="2:2">
      <c r="B473" s="81"/>
    </row>
    <row r="474" spans="2:2">
      <c r="B474" s="81"/>
    </row>
    <row r="475" spans="2:2">
      <c r="B475" s="81"/>
    </row>
    <row r="476" spans="2:2">
      <c r="B476" s="81"/>
    </row>
    <row r="477" spans="2:2">
      <c r="B477" s="81"/>
    </row>
    <row r="478" spans="2:2">
      <c r="B478" s="81"/>
    </row>
    <row r="479" spans="2:2">
      <c r="B479" s="81"/>
    </row>
    <row r="480" spans="2:2">
      <c r="B480" s="81"/>
    </row>
    <row r="481" spans="2:2">
      <c r="B481" s="81"/>
    </row>
    <row r="482" spans="2:2">
      <c r="B482" s="81"/>
    </row>
    <row r="483" spans="2:2">
      <c r="B483" s="81"/>
    </row>
    <row r="484" spans="2:2">
      <c r="B484" s="81"/>
    </row>
    <row r="485" spans="2:2">
      <c r="B485" s="81"/>
    </row>
    <row r="486" spans="2:2">
      <c r="B486" s="81"/>
    </row>
    <row r="487" spans="2:2">
      <c r="B487" s="81"/>
    </row>
    <row r="488" spans="2:2">
      <c r="B488" s="81"/>
    </row>
    <row r="489" spans="2:2">
      <c r="B489" s="81"/>
    </row>
    <row r="490" spans="2:2">
      <c r="B490" s="81"/>
    </row>
    <row r="491" spans="2:2">
      <c r="B491" s="81"/>
    </row>
    <row r="492" spans="2:2">
      <c r="B492" s="81"/>
    </row>
    <row r="493" spans="2:2">
      <c r="B493" s="81"/>
    </row>
    <row r="494" spans="2:2">
      <c r="B494" s="81"/>
    </row>
    <row r="495" spans="2:2">
      <c r="B495" s="81"/>
    </row>
    <row r="496" spans="2:2">
      <c r="B496" s="81"/>
    </row>
    <row r="497" spans="2:2">
      <c r="B497" s="81"/>
    </row>
    <row r="498" spans="2:2">
      <c r="B498" s="81"/>
    </row>
    <row r="499" spans="2:2">
      <c r="B499" s="81"/>
    </row>
    <row r="500" spans="2:2">
      <c r="B500" s="81"/>
    </row>
    <row r="501" spans="2:2">
      <c r="B501" s="81"/>
    </row>
    <row r="502" spans="2:2">
      <c r="B502" s="81"/>
    </row>
    <row r="503" spans="2:2">
      <c r="B503" s="81"/>
    </row>
    <row r="504" spans="2:2">
      <c r="B504" s="81"/>
    </row>
    <row r="505" spans="2:2">
      <c r="B505" s="81"/>
    </row>
    <row r="506" spans="2:2">
      <c r="B506" s="81"/>
    </row>
    <row r="507" spans="2:2">
      <c r="B507" s="81"/>
    </row>
    <row r="508" spans="2:2">
      <c r="B508" s="81"/>
    </row>
    <row r="509" spans="2:2">
      <c r="B509" s="81"/>
    </row>
    <row r="510" spans="2:2">
      <c r="B510" s="81"/>
    </row>
    <row r="511" spans="2:2">
      <c r="B511" s="81"/>
    </row>
    <row r="512" spans="2:2">
      <c r="B512" s="81"/>
    </row>
    <row r="513" spans="2:2">
      <c r="B513" s="81"/>
    </row>
    <row r="514" spans="2:2">
      <c r="B514" s="81"/>
    </row>
    <row r="515" spans="2:2">
      <c r="B515" s="81"/>
    </row>
    <row r="516" spans="2:2">
      <c r="B516" s="81"/>
    </row>
    <row r="517" spans="2:2">
      <c r="B517" s="81"/>
    </row>
    <row r="518" spans="2:2">
      <c r="B518" s="81"/>
    </row>
    <row r="519" spans="2:2">
      <c r="B519" s="81"/>
    </row>
    <row r="520" spans="2:2">
      <c r="B520" s="81"/>
    </row>
    <row r="521" spans="2:2">
      <c r="B521" s="81"/>
    </row>
    <row r="522" spans="2:2">
      <c r="B522" s="81"/>
    </row>
    <row r="523" spans="2:2">
      <c r="B523" s="81"/>
    </row>
    <row r="524" spans="2:2">
      <c r="B524" s="81"/>
    </row>
    <row r="525" spans="2:2">
      <c r="B525" s="81"/>
    </row>
    <row r="526" spans="2:2">
      <c r="B526" s="81"/>
    </row>
    <row r="527" spans="2:2">
      <c r="B527" s="81"/>
    </row>
    <row r="528" spans="2:2">
      <c r="B528" s="81"/>
    </row>
    <row r="529" spans="2:2">
      <c r="B529" s="81"/>
    </row>
    <row r="530" spans="2:2">
      <c r="B530" s="81"/>
    </row>
    <row r="531" spans="2:2">
      <c r="B531" s="81"/>
    </row>
    <row r="532" spans="2:2">
      <c r="B532" s="81"/>
    </row>
    <row r="533" spans="2:2">
      <c r="B533" s="81"/>
    </row>
    <row r="534" spans="2:2">
      <c r="B534" s="81"/>
    </row>
    <row r="535" spans="2:2">
      <c r="B535" s="81"/>
    </row>
    <row r="536" spans="2:2">
      <c r="B536" s="81"/>
    </row>
    <row r="537" spans="2:2">
      <c r="B537" s="81"/>
    </row>
    <row r="538" spans="2:2">
      <c r="B538" s="81"/>
    </row>
    <row r="539" spans="2:2">
      <c r="B539" s="81"/>
    </row>
    <row r="540" spans="2:2">
      <c r="B540" s="81"/>
    </row>
    <row r="541" spans="2:2">
      <c r="B541" s="81"/>
    </row>
    <row r="542" spans="2:2">
      <c r="B542" s="81"/>
    </row>
    <row r="543" spans="2:2">
      <c r="B543" s="81"/>
    </row>
    <row r="544" spans="2:2">
      <c r="B544" s="81"/>
    </row>
    <row r="545" spans="2:2">
      <c r="B545" s="81"/>
    </row>
    <row r="546" spans="2:2">
      <c r="B546" s="81"/>
    </row>
    <row r="547" spans="2:2">
      <c r="B547" s="81"/>
    </row>
    <row r="548" spans="2:2">
      <c r="B548" s="81"/>
    </row>
    <row r="549" spans="2:2">
      <c r="B549" s="81"/>
    </row>
    <row r="550" spans="2:2">
      <c r="B550" s="81"/>
    </row>
    <row r="551" spans="2:2">
      <c r="B551" s="81"/>
    </row>
    <row r="552" spans="2:2">
      <c r="B552" s="81"/>
    </row>
    <row r="553" spans="2:2">
      <c r="B553" s="81"/>
    </row>
    <row r="554" spans="2:2">
      <c r="B554" s="81"/>
    </row>
    <row r="555" spans="2:2">
      <c r="B555" s="81"/>
    </row>
    <row r="556" spans="2:2">
      <c r="B556" s="81"/>
    </row>
    <row r="557" spans="2:2">
      <c r="B557" s="81"/>
    </row>
    <row r="558" spans="2:2">
      <c r="B558" s="81"/>
    </row>
    <row r="559" spans="2:2">
      <c r="B559" s="81"/>
    </row>
    <row r="560" spans="2:2">
      <c r="B560" s="81"/>
    </row>
    <row r="561" spans="2:2">
      <c r="B561" s="81"/>
    </row>
    <row r="562" spans="2:2">
      <c r="B562" s="81"/>
    </row>
    <row r="563" spans="2:2">
      <c r="B563" s="81"/>
    </row>
    <row r="564" spans="2:2">
      <c r="B564" s="81"/>
    </row>
    <row r="565" spans="2:2">
      <c r="B565" s="81"/>
    </row>
    <row r="566" spans="2:2">
      <c r="B566" s="81"/>
    </row>
    <row r="567" spans="2:2">
      <c r="B567" s="81"/>
    </row>
    <row r="568" spans="2:2">
      <c r="B568" s="81"/>
    </row>
    <row r="569" spans="2:2">
      <c r="B569" s="81"/>
    </row>
    <row r="570" spans="2:2">
      <c r="B570" s="81"/>
    </row>
    <row r="571" spans="2:2">
      <c r="B571" s="81"/>
    </row>
    <row r="572" spans="2:2">
      <c r="B572" s="81"/>
    </row>
    <row r="573" spans="2:2">
      <c r="B573" s="81"/>
    </row>
    <row r="574" spans="2:2">
      <c r="B574" s="81"/>
    </row>
    <row r="575" spans="2:2">
      <c r="B575" s="81"/>
    </row>
    <row r="576" spans="2:2">
      <c r="B576" s="81"/>
    </row>
    <row r="577" spans="2:2">
      <c r="B577" s="81"/>
    </row>
    <row r="578" spans="2:2">
      <c r="B578" s="81"/>
    </row>
    <row r="579" spans="2:2">
      <c r="B579" s="81"/>
    </row>
    <row r="580" spans="2:2">
      <c r="B580" s="81"/>
    </row>
    <row r="581" spans="2:2">
      <c r="B581" s="81"/>
    </row>
    <row r="582" spans="2:2">
      <c r="B582" s="81"/>
    </row>
    <row r="583" spans="2:2">
      <c r="B583" s="81"/>
    </row>
    <row r="584" spans="2:2">
      <c r="B584" s="81"/>
    </row>
    <row r="585" spans="2:2">
      <c r="B585" s="81"/>
    </row>
    <row r="586" spans="2:2">
      <c r="B586" s="81"/>
    </row>
    <row r="587" spans="2:2">
      <c r="B587" s="81"/>
    </row>
    <row r="588" spans="2:2">
      <c r="B588" s="81"/>
    </row>
    <row r="589" spans="2:2">
      <c r="B589" s="81"/>
    </row>
    <row r="590" spans="2:2">
      <c r="B590" s="81"/>
    </row>
    <row r="591" spans="2:2">
      <c r="B591" s="81"/>
    </row>
    <row r="592" spans="2:2">
      <c r="B592" s="81"/>
    </row>
    <row r="593" spans="2:2">
      <c r="B593" s="81"/>
    </row>
    <row r="594" spans="2:2">
      <c r="B594" s="81"/>
    </row>
    <row r="595" spans="2:2">
      <c r="B595" s="81"/>
    </row>
    <row r="596" spans="2:2">
      <c r="B596" s="81"/>
    </row>
    <row r="597" spans="2:2">
      <c r="B597" s="81"/>
    </row>
    <row r="598" spans="2:2">
      <c r="B598" s="81"/>
    </row>
    <row r="599" spans="2:2">
      <c r="B599" s="81"/>
    </row>
    <row r="600" spans="2:2">
      <c r="B600" s="81"/>
    </row>
    <row r="601" spans="2:2">
      <c r="B601" s="81"/>
    </row>
    <row r="602" spans="2:2">
      <c r="B602" s="81"/>
    </row>
    <row r="603" spans="2:2">
      <c r="B603" s="81"/>
    </row>
    <row r="604" spans="2:2">
      <c r="B604" s="81"/>
    </row>
    <row r="605" spans="2:2">
      <c r="B605" s="81"/>
    </row>
    <row r="606" spans="2:2">
      <c r="B606" s="81"/>
    </row>
    <row r="607" spans="2:2">
      <c r="B607" s="81"/>
    </row>
    <row r="608" spans="2:2">
      <c r="B608" s="81"/>
    </row>
    <row r="609" spans="2:2">
      <c r="B609" s="81"/>
    </row>
    <row r="610" spans="2:2">
      <c r="B610" s="81"/>
    </row>
    <row r="611" spans="2:2">
      <c r="B611" s="81"/>
    </row>
    <row r="612" spans="2:2">
      <c r="B612" s="81"/>
    </row>
    <row r="613" spans="2:2">
      <c r="B613" s="81"/>
    </row>
    <row r="614" spans="2:2">
      <c r="B614" s="81"/>
    </row>
    <row r="615" spans="2:2">
      <c r="B615" s="81"/>
    </row>
    <row r="616" spans="2:2">
      <c r="B616" s="81"/>
    </row>
    <row r="617" spans="2:2">
      <c r="B617" s="81"/>
    </row>
    <row r="618" spans="2:2">
      <c r="B618" s="81"/>
    </row>
    <row r="619" spans="2:2">
      <c r="B619" s="81"/>
    </row>
    <row r="620" spans="2:2">
      <c r="B620" s="81"/>
    </row>
    <row r="621" spans="2:2">
      <c r="B621" s="81"/>
    </row>
    <row r="622" spans="2:2">
      <c r="B622" s="81"/>
    </row>
    <row r="623" spans="2:2">
      <c r="B623" s="81"/>
    </row>
    <row r="624" spans="2:2">
      <c r="B624" s="81"/>
    </row>
    <row r="625" spans="2:2">
      <c r="B625" s="81"/>
    </row>
    <row r="626" spans="2:2">
      <c r="B626" s="81"/>
    </row>
    <row r="627" spans="2:2">
      <c r="B627" s="81"/>
    </row>
    <row r="628" spans="2:2">
      <c r="B628" s="81"/>
    </row>
    <row r="629" spans="2:2">
      <c r="B629" s="81"/>
    </row>
    <row r="630" spans="2:2">
      <c r="B630" s="81"/>
    </row>
    <row r="631" spans="2:2">
      <c r="B631" s="81"/>
    </row>
    <row r="632" spans="2:2">
      <c r="B632" s="81"/>
    </row>
    <row r="633" spans="2:2">
      <c r="B633" s="81"/>
    </row>
    <row r="634" spans="2:2">
      <c r="B634" s="81"/>
    </row>
    <row r="635" spans="2:2">
      <c r="B635" s="81"/>
    </row>
    <row r="636" spans="2:2">
      <c r="B636" s="81"/>
    </row>
    <row r="637" spans="2:2">
      <c r="B637" s="81"/>
    </row>
    <row r="638" spans="2:2">
      <c r="B638" s="81"/>
    </row>
    <row r="639" spans="2:2">
      <c r="B639" s="81"/>
    </row>
    <row r="640" spans="2:2">
      <c r="B640" s="81"/>
    </row>
    <row r="641" spans="2:2">
      <c r="B641" s="81"/>
    </row>
    <row r="642" spans="2:2">
      <c r="B642" s="81"/>
    </row>
    <row r="643" spans="2:2">
      <c r="B643" s="81"/>
    </row>
    <row r="644" spans="2:2">
      <c r="B644" s="81"/>
    </row>
    <row r="645" spans="2:2">
      <c r="B645" s="81"/>
    </row>
    <row r="646" spans="2:2">
      <c r="B646" s="81"/>
    </row>
    <row r="647" spans="2:2">
      <c r="B647" s="81"/>
    </row>
    <row r="648" spans="2:2">
      <c r="B648" s="81"/>
    </row>
    <row r="649" spans="2:2">
      <c r="B649" s="81"/>
    </row>
    <row r="650" spans="2:2">
      <c r="B650" s="81"/>
    </row>
    <row r="651" spans="2:2">
      <c r="B651" s="81"/>
    </row>
    <row r="652" spans="2:2">
      <c r="B652" s="81"/>
    </row>
    <row r="653" spans="2:2">
      <c r="B653" s="81"/>
    </row>
    <row r="654" spans="2:2">
      <c r="B654" s="81"/>
    </row>
    <row r="655" spans="2:2">
      <c r="B655" s="81"/>
    </row>
    <row r="656" spans="2:2">
      <c r="B656" s="81"/>
    </row>
    <row r="657" spans="2:2">
      <c r="B657" s="81"/>
    </row>
    <row r="658" spans="2:2">
      <c r="B658" s="81"/>
    </row>
    <row r="659" spans="2:2">
      <c r="B659" s="81"/>
    </row>
    <row r="660" spans="2:2">
      <c r="B660" s="81"/>
    </row>
    <row r="661" spans="2:2">
      <c r="B661" s="81"/>
    </row>
    <row r="662" spans="2:2">
      <c r="B662" s="81"/>
    </row>
    <row r="663" spans="2:2">
      <c r="B663" s="81"/>
    </row>
    <row r="664" spans="2:2">
      <c r="B664" s="81"/>
    </row>
    <row r="665" spans="2:2">
      <c r="B665" s="81"/>
    </row>
    <row r="666" spans="2:2">
      <c r="B666" s="81"/>
    </row>
    <row r="667" spans="2:2">
      <c r="B667" s="81"/>
    </row>
    <row r="668" spans="2:2">
      <c r="B668" s="81"/>
    </row>
    <row r="669" spans="2:2">
      <c r="B669" s="81"/>
    </row>
    <row r="670" spans="2:2">
      <c r="B670" s="81"/>
    </row>
    <row r="671" spans="2:2">
      <c r="B671" s="81"/>
    </row>
    <row r="672" spans="2:2">
      <c r="B672" s="81"/>
    </row>
    <row r="673" spans="2:2">
      <c r="B673" s="81"/>
    </row>
    <row r="674" spans="2:2">
      <c r="B674" s="81"/>
    </row>
    <row r="675" spans="2:2">
      <c r="B675" s="81"/>
    </row>
    <row r="676" spans="2:2">
      <c r="B676" s="81"/>
    </row>
    <row r="677" spans="2:2">
      <c r="B677" s="81"/>
    </row>
    <row r="678" spans="2:2">
      <c r="B678" s="81"/>
    </row>
    <row r="679" spans="2:2">
      <c r="B679" s="81"/>
    </row>
    <row r="680" spans="2:2">
      <c r="B680" s="81"/>
    </row>
    <row r="681" spans="2:2">
      <c r="B681" s="81"/>
    </row>
    <row r="682" spans="2:2">
      <c r="B682" s="81"/>
    </row>
    <row r="683" spans="2:2">
      <c r="B683" s="81"/>
    </row>
    <row r="684" spans="2:2">
      <c r="B684" s="81"/>
    </row>
    <row r="685" spans="2:2">
      <c r="B685" s="81"/>
    </row>
    <row r="686" spans="2:2">
      <c r="B686" s="81"/>
    </row>
    <row r="687" spans="2:2">
      <c r="B687" s="81"/>
    </row>
    <row r="688" spans="2:2">
      <c r="B688" s="81"/>
    </row>
    <row r="689" spans="2:2">
      <c r="B689" s="81"/>
    </row>
    <row r="690" spans="2:2">
      <c r="B690" s="81"/>
    </row>
    <row r="691" spans="2:2">
      <c r="B691" s="81"/>
    </row>
    <row r="692" spans="2:2">
      <c r="B692" s="81"/>
    </row>
    <row r="693" spans="2:2">
      <c r="B693" s="81"/>
    </row>
    <row r="694" spans="2:2">
      <c r="B694" s="81"/>
    </row>
    <row r="695" spans="2:2">
      <c r="B695" s="81"/>
    </row>
    <row r="696" spans="2:2">
      <c r="B696" s="81"/>
    </row>
    <row r="697" spans="2:2">
      <c r="B697" s="81"/>
    </row>
    <row r="698" spans="2:2">
      <c r="B698" s="81"/>
    </row>
    <row r="699" spans="2:2">
      <c r="B699" s="81"/>
    </row>
    <row r="700" spans="2:2">
      <c r="B700" s="81"/>
    </row>
    <row r="701" spans="2:2">
      <c r="B701" s="81"/>
    </row>
    <row r="702" spans="2:2">
      <c r="B702" s="81"/>
    </row>
    <row r="703" spans="2:2">
      <c r="B703" s="81"/>
    </row>
    <row r="704" spans="2:2">
      <c r="B704" s="81"/>
    </row>
    <row r="705" spans="2:2">
      <c r="B705" s="81"/>
    </row>
    <row r="706" spans="2:2">
      <c r="B706" s="81"/>
    </row>
    <row r="707" spans="2:2">
      <c r="B707" s="81"/>
    </row>
    <row r="708" spans="2:2">
      <c r="B708" s="81"/>
    </row>
    <row r="709" spans="2:2">
      <c r="B709" s="81"/>
    </row>
    <row r="710" spans="2:2">
      <c r="B710" s="81"/>
    </row>
    <row r="711" spans="2:2">
      <c r="B711" s="81"/>
    </row>
    <row r="712" spans="2:2">
      <c r="B712" s="81"/>
    </row>
    <row r="713" spans="2:2">
      <c r="B713" s="81"/>
    </row>
    <row r="714" spans="2:2">
      <c r="B714" s="81"/>
    </row>
    <row r="715" spans="2:2">
      <c r="B715" s="81"/>
    </row>
    <row r="716" spans="2:2">
      <c r="B716" s="81"/>
    </row>
    <row r="717" spans="2:2">
      <c r="B717" s="81"/>
    </row>
    <row r="718" spans="2:2">
      <c r="B718" s="81"/>
    </row>
    <row r="719" spans="2:2">
      <c r="B719" s="81"/>
    </row>
    <row r="720" spans="2:2">
      <c r="B720" s="81"/>
    </row>
    <row r="721" spans="2:2">
      <c r="B721" s="81"/>
    </row>
    <row r="722" spans="2:2">
      <c r="B722" s="81"/>
    </row>
    <row r="723" spans="2:2">
      <c r="B723" s="81"/>
    </row>
    <row r="724" spans="2:2">
      <c r="B724" s="81"/>
    </row>
    <row r="725" spans="2:2">
      <c r="B725" s="81"/>
    </row>
    <row r="726" spans="2:2">
      <c r="B726" s="81"/>
    </row>
    <row r="727" spans="2:2">
      <c r="B727" s="81"/>
    </row>
    <row r="728" spans="2:2">
      <c r="B728" s="81"/>
    </row>
    <row r="729" spans="2:2">
      <c r="B729" s="81"/>
    </row>
    <row r="730" spans="2:2">
      <c r="B730" s="81"/>
    </row>
    <row r="731" spans="2:2">
      <c r="B731" s="81"/>
    </row>
    <row r="732" spans="2:2">
      <c r="B732" s="81"/>
    </row>
    <row r="733" spans="2:2">
      <c r="B733" s="81"/>
    </row>
    <row r="734" spans="2:2">
      <c r="B734" s="81"/>
    </row>
    <row r="735" spans="2:2">
      <c r="B735" s="81"/>
    </row>
    <row r="736" spans="2:2">
      <c r="B736" s="81"/>
    </row>
    <row r="737" spans="2:2">
      <c r="B737" s="81"/>
    </row>
    <row r="738" spans="2:2">
      <c r="B738" s="81"/>
    </row>
    <row r="739" spans="2:2">
      <c r="B739" s="81"/>
    </row>
    <row r="740" spans="2:2">
      <c r="B740" s="81"/>
    </row>
    <row r="741" spans="2:2">
      <c r="B741" s="81"/>
    </row>
    <row r="742" spans="2:2">
      <c r="B742" s="81"/>
    </row>
    <row r="743" spans="2:2">
      <c r="B743" s="81"/>
    </row>
    <row r="744" spans="2:2">
      <c r="B744" s="81"/>
    </row>
    <row r="745" spans="2:2">
      <c r="B745" s="81"/>
    </row>
    <row r="746" spans="2:2">
      <c r="B746" s="81"/>
    </row>
    <row r="747" spans="2:2">
      <c r="B747" s="81"/>
    </row>
    <row r="748" spans="2:2">
      <c r="B748" s="81"/>
    </row>
    <row r="749" spans="2:2">
      <c r="B749" s="81"/>
    </row>
    <row r="750" spans="2:2">
      <c r="B750" s="81"/>
    </row>
    <row r="751" spans="2:2">
      <c r="B751" s="81"/>
    </row>
    <row r="752" spans="2:2">
      <c r="B752" s="81"/>
    </row>
    <row r="753" spans="2:2">
      <c r="B753" s="81"/>
    </row>
    <row r="754" spans="2:2">
      <c r="B754" s="81"/>
    </row>
    <row r="755" spans="2:2">
      <c r="B755" s="81"/>
    </row>
    <row r="756" spans="2:2">
      <c r="B756" s="81"/>
    </row>
    <row r="757" spans="2:2">
      <c r="B757" s="81"/>
    </row>
    <row r="758" spans="2:2">
      <c r="B758" s="81"/>
    </row>
    <row r="759" spans="2:2">
      <c r="B759" s="81"/>
    </row>
    <row r="760" spans="2:2">
      <c r="B760" s="81"/>
    </row>
    <row r="761" spans="2:2">
      <c r="B761" s="81"/>
    </row>
    <row r="762" spans="2:2">
      <c r="B762" s="81"/>
    </row>
    <row r="763" spans="2:2">
      <c r="B763" s="81"/>
    </row>
    <row r="764" spans="2:2">
      <c r="B764" s="81"/>
    </row>
    <row r="765" spans="2:2">
      <c r="B765" s="81"/>
    </row>
    <row r="766" spans="2:2">
      <c r="B766" s="81"/>
    </row>
    <row r="767" spans="2:2">
      <c r="B767" s="81"/>
    </row>
    <row r="768" spans="2:2">
      <c r="B768" s="81"/>
    </row>
    <row r="769" spans="2:2">
      <c r="B769" s="81"/>
    </row>
    <row r="770" spans="2:2">
      <c r="B770" s="81"/>
    </row>
    <row r="771" spans="2:2">
      <c r="B771" s="81"/>
    </row>
    <row r="772" spans="2:2">
      <c r="B772" s="81"/>
    </row>
    <row r="773" spans="2:2">
      <c r="B773" s="81"/>
    </row>
    <row r="774" spans="2:2">
      <c r="B774" s="81"/>
    </row>
    <row r="775" spans="2:2">
      <c r="B775" s="81"/>
    </row>
    <row r="776" spans="2:2">
      <c r="B776" s="81"/>
    </row>
    <row r="777" spans="2:2">
      <c r="B777" s="81"/>
    </row>
    <row r="778" spans="2:2">
      <c r="B778" s="81"/>
    </row>
    <row r="779" spans="2:2">
      <c r="B779" s="81"/>
    </row>
    <row r="780" spans="2:2">
      <c r="B780" s="81"/>
    </row>
    <row r="781" spans="2:2">
      <c r="B781" s="81"/>
    </row>
    <row r="782" spans="2:2">
      <c r="B782" s="81"/>
    </row>
    <row r="783" spans="2:2">
      <c r="B783" s="81"/>
    </row>
    <row r="784" spans="2:2">
      <c r="B784" s="81"/>
    </row>
    <row r="785" spans="2:2">
      <c r="B785" s="81"/>
    </row>
    <row r="786" spans="2:2">
      <c r="B786" s="81"/>
    </row>
    <row r="787" spans="2:2">
      <c r="B787" s="81"/>
    </row>
    <row r="788" spans="2:2">
      <c r="B788" s="81"/>
    </row>
    <row r="789" spans="2:2">
      <c r="B789" s="81"/>
    </row>
    <row r="790" spans="2:2">
      <c r="B790" s="81"/>
    </row>
    <row r="791" spans="2:2">
      <c r="B791" s="81"/>
    </row>
    <row r="792" spans="2:2">
      <c r="B792" s="81"/>
    </row>
    <row r="793" spans="2:2">
      <c r="B793" s="81"/>
    </row>
    <row r="794" spans="2:2">
      <c r="B794" s="81"/>
    </row>
    <row r="795" spans="2:2">
      <c r="B795" s="81"/>
    </row>
    <row r="796" spans="2:2">
      <c r="B796" s="81"/>
    </row>
    <row r="797" spans="2:2">
      <c r="B797" s="81"/>
    </row>
    <row r="798" spans="2:2">
      <c r="B798" s="81"/>
    </row>
    <row r="799" spans="2:2">
      <c r="B799" s="81"/>
    </row>
    <row r="800" spans="2:2">
      <c r="B800" s="81"/>
    </row>
    <row r="801" spans="2:2">
      <c r="B801" s="81"/>
    </row>
    <row r="802" spans="2:2">
      <c r="B802" s="81"/>
    </row>
    <row r="803" spans="2:2">
      <c r="B803" s="81"/>
    </row>
    <row r="804" spans="2:2">
      <c r="B804" s="81"/>
    </row>
    <row r="805" spans="2:2">
      <c r="B805" s="81"/>
    </row>
    <row r="806" spans="2:2">
      <c r="B806" s="81"/>
    </row>
    <row r="807" spans="2:2">
      <c r="B807" s="81"/>
    </row>
    <row r="808" spans="2:2">
      <c r="B808" s="81"/>
    </row>
    <row r="809" spans="2:2">
      <c r="B809" s="81"/>
    </row>
    <row r="810" spans="2:2">
      <c r="B810" s="81"/>
    </row>
    <row r="811" spans="2:2">
      <c r="B811" s="81"/>
    </row>
    <row r="812" spans="2:2">
      <c r="B812" s="81"/>
    </row>
    <row r="813" spans="2:2">
      <c r="B813" s="81"/>
    </row>
    <row r="814" spans="2:2">
      <c r="B814" s="81"/>
    </row>
    <row r="815" spans="2:2">
      <c r="B815" s="81"/>
    </row>
    <row r="816" spans="2:2">
      <c r="B816" s="81"/>
    </row>
    <row r="817" spans="2:2">
      <c r="B817" s="81"/>
    </row>
    <row r="818" spans="2:2">
      <c r="B818" s="81"/>
    </row>
    <row r="819" spans="2:2">
      <c r="B819" s="81"/>
    </row>
    <row r="820" spans="2:2">
      <c r="B820" s="81"/>
    </row>
    <row r="821" spans="2:2">
      <c r="B821" s="81"/>
    </row>
    <row r="822" spans="2:2">
      <c r="B822" s="81"/>
    </row>
    <row r="823" spans="2:2">
      <c r="B823" s="81"/>
    </row>
    <row r="824" spans="2:2">
      <c r="B824" s="81"/>
    </row>
    <row r="825" spans="2:2">
      <c r="B825" s="81"/>
    </row>
    <row r="826" spans="2:2">
      <c r="B826" s="81"/>
    </row>
    <row r="827" spans="2:2">
      <c r="B827" s="81"/>
    </row>
    <row r="828" spans="2:2">
      <c r="B828" s="81"/>
    </row>
    <row r="829" spans="2:2">
      <c r="B829" s="81"/>
    </row>
    <row r="830" spans="2:2">
      <c r="B830" s="81"/>
    </row>
    <row r="831" spans="2:2">
      <c r="B831" s="81"/>
    </row>
    <row r="832" spans="2:2">
      <c r="B832" s="81"/>
    </row>
    <row r="833" spans="2:2">
      <c r="B833" s="81"/>
    </row>
    <row r="834" spans="2:2">
      <c r="B834" s="81"/>
    </row>
    <row r="835" spans="2:2">
      <c r="B835" s="81"/>
    </row>
    <row r="836" spans="2:2">
      <c r="B836" s="81"/>
    </row>
    <row r="837" spans="2:2">
      <c r="B837" s="81"/>
    </row>
    <row r="838" spans="2:2">
      <c r="B838" s="81"/>
    </row>
    <row r="839" spans="2:2">
      <c r="B839" s="81"/>
    </row>
    <row r="840" spans="2:2">
      <c r="B840" s="81"/>
    </row>
    <row r="841" spans="2:2">
      <c r="B841" s="81"/>
    </row>
    <row r="842" spans="2:2">
      <c r="B842" s="81"/>
    </row>
    <row r="843" spans="2:2">
      <c r="B843" s="81"/>
    </row>
    <row r="844" spans="2:2">
      <c r="B844" s="81"/>
    </row>
    <row r="845" spans="2:2">
      <c r="B845" s="81"/>
    </row>
    <row r="846" spans="2:2">
      <c r="B846" s="81"/>
    </row>
    <row r="847" spans="2:2">
      <c r="B847" s="81"/>
    </row>
    <row r="848" spans="2:2">
      <c r="B848" s="81"/>
    </row>
    <row r="849" spans="2:2">
      <c r="B849" s="81"/>
    </row>
    <row r="850" spans="2:2">
      <c r="B850" s="81"/>
    </row>
    <row r="851" spans="2:2">
      <c r="B851" s="81"/>
    </row>
    <row r="852" spans="2:2">
      <c r="B852" s="81"/>
    </row>
    <row r="853" spans="2:2">
      <c r="B853" s="81"/>
    </row>
    <row r="854" spans="2:2">
      <c r="B854" s="81"/>
    </row>
    <row r="855" spans="2:2">
      <c r="B855" s="81"/>
    </row>
    <row r="856" spans="2:2">
      <c r="B856" s="81"/>
    </row>
    <row r="857" spans="2:2">
      <c r="B857" s="81"/>
    </row>
    <row r="858" spans="2:2">
      <c r="B858" s="81"/>
    </row>
    <row r="859" spans="2:2">
      <c r="B859" s="81"/>
    </row>
    <row r="860" spans="2:2">
      <c r="B860" s="81"/>
    </row>
    <row r="861" spans="2:2">
      <c r="B861" s="81"/>
    </row>
    <row r="862" spans="2:2">
      <c r="B862" s="81"/>
    </row>
    <row r="863" spans="2:2">
      <c r="B863" s="81"/>
    </row>
    <row r="864" spans="2:2">
      <c r="B864" s="81"/>
    </row>
    <row r="865" spans="2:2">
      <c r="B865" s="81"/>
    </row>
    <row r="866" spans="2:2">
      <c r="B866" s="81"/>
    </row>
    <row r="867" spans="2:2">
      <c r="B867" s="81"/>
    </row>
    <row r="868" spans="2:2">
      <c r="B868" s="81"/>
    </row>
    <row r="869" spans="2:2">
      <c r="B869" s="81"/>
    </row>
    <row r="870" spans="2:2">
      <c r="B870" s="81"/>
    </row>
    <row r="871" spans="2:2">
      <c r="B871" s="81"/>
    </row>
    <row r="872" spans="2:2">
      <c r="B872" s="81"/>
    </row>
    <row r="873" spans="2:2">
      <c r="B873" s="81"/>
    </row>
    <row r="874" spans="2:2">
      <c r="B874" s="81"/>
    </row>
    <row r="875" spans="2:2">
      <c r="B875" s="81"/>
    </row>
    <row r="876" spans="2:2">
      <c r="B876" s="81"/>
    </row>
    <row r="877" spans="2:2">
      <c r="B877" s="81"/>
    </row>
    <row r="878" spans="2:2">
      <c r="B878" s="81"/>
    </row>
    <row r="879" spans="2:2">
      <c r="B879" s="81"/>
    </row>
    <row r="880" spans="2:2">
      <c r="B880" s="81"/>
    </row>
    <row r="881" spans="2:2">
      <c r="B881" s="81"/>
    </row>
    <row r="882" spans="2:2">
      <c r="B882" s="81"/>
    </row>
    <row r="883" spans="2:2">
      <c r="B883" s="81"/>
    </row>
    <row r="884" spans="2:2">
      <c r="B884" s="81"/>
    </row>
    <row r="885" spans="2:2">
      <c r="B885" s="81"/>
    </row>
    <row r="886" spans="2:2">
      <c r="B886" s="81"/>
    </row>
    <row r="887" spans="2:2">
      <c r="B887" s="81"/>
    </row>
    <row r="888" spans="2:2">
      <c r="B888" s="81"/>
    </row>
    <row r="889" spans="2:2">
      <c r="B889" s="81"/>
    </row>
    <row r="890" spans="2:2">
      <c r="B890" s="81"/>
    </row>
    <row r="891" spans="2:2">
      <c r="B891" s="81"/>
    </row>
    <row r="892" spans="2:2">
      <c r="B892" s="81"/>
    </row>
    <row r="893" spans="2:2">
      <c r="B893" s="81"/>
    </row>
    <row r="894" spans="2:2">
      <c r="B894" s="81"/>
    </row>
    <row r="895" spans="2:2">
      <c r="B895" s="81"/>
    </row>
    <row r="896" spans="2:2">
      <c r="B896" s="81"/>
    </row>
    <row r="897" spans="2:2">
      <c r="B897" s="81"/>
    </row>
    <row r="898" spans="2:2">
      <c r="B898" s="81"/>
    </row>
    <row r="899" spans="2:2">
      <c r="B899" s="81"/>
    </row>
    <row r="900" spans="2:2">
      <c r="B900" s="81"/>
    </row>
    <row r="901" spans="2:2">
      <c r="B901" s="81"/>
    </row>
    <row r="902" spans="2:2">
      <c r="B902" s="81"/>
    </row>
    <row r="903" spans="2:2">
      <c r="B903" s="81"/>
    </row>
    <row r="904" spans="2:2">
      <c r="B904" s="81"/>
    </row>
    <row r="905" spans="2:2">
      <c r="B905" s="81"/>
    </row>
    <row r="906" spans="2:2">
      <c r="B906" s="81"/>
    </row>
    <row r="907" spans="2:2">
      <c r="B907" s="81"/>
    </row>
    <row r="908" spans="2:2">
      <c r="B908" s="81"/>
    </row>
    <row r="909" spans="2:2">
      <c r="B909" s="81"/>
    </row>
    <row r="910" spans="2:2">
      <c r="B910" s="81"/>
    </row>
    <row r="911" spans="2:2">
      <c r="B911" s="81"/>
    </row>
    <row r="912" spans="2:2">
      <c r="B912" s="81"/>
    </row>
    <row r="913" spans="2:2">
      <c r="B913" s="81"/>
    </row>
    <row r="914" spans="2:2">
      <c r="B914" s="81"/>
    </row>
    <row r="915" spans="2:2">
      <c r="B915" s="81"/>
    </row>
    <row r="916" spans="2:2">
      <c r="B916" s="81"/>
    </row>
    <row r="917" spans="2:2">
      <c r="B917" s="81"/>
    </row>
    <row r="918" spans="2:2">
      <c r="B918" s="81"/>
    </row>
    <row r="919" spans="2:2">
      <c r="B919" s="81"/>
    </row>
    <row r="920" spans="2:2">
      <c r="B920" s="81"/>
    </row>
    <row r="921" spans="2:2">
      <c r="B921" s="81"/>
    </row>
    <row r="922" spans="2:2">
      <c r="B922" s="81"/>
    </row>
    <row r="923" spans="2:2">
      <c r="B923" s="81"/>
    </row>
    <row r="924" spans="2:2">
      <c r="B924" s="81"/>
    </row>
    <row r="925" spans="2:2">
      <c r="B925" s="81"/>
    </row>
    <row r="926" spans="2:2">
      <c r="B926" s="81"/>
    </row>
    <row r="927" spans="2:2">
      <c r="B927" s="81"/>
    </row>
    <row r="928" spans="2:2">
      <c r="B928" s="81"/>
    </row>
    <row r="929" spans="2:2">
      <c r="B929" s="81"/>
    </row>
    <row r="930" spans="2:2">
      <c r="B930" s="81"/>
    </row>
    <row r="931" spans="2:2">
      <c r="B931" s="81"/>
    </row>
    <row r="932" spans="2:2">
      <c r="B932" s="81"/>
    </row>
    <row r="933" spans="2:2">
      <c r="B933" s="81"/>
    </row>
    <row r="934" spans="2:2">
      <c r="B934" s="81"/>
    </row>
    <row r="935" spans="2:2">
      <c r="B935" s="81"/>
    </row>
    <row r="936" spans="2:2">
      <c r="B936" s="81"/>
    </row>
    <row r="937" spans="2:2">
      <c r="B937" s="81"/>
    </row>
    <row r="938" spans="2:2">
      <c r="B938" s="81"/>
    </row>
    <row r="939" spans="2:2">
      <c r="B939" s="81"/>
    </row>
    <row r="940" spans="2:2">
      <c r="B940" s="81"/>
    </row>
    <row r="941" spans="2:2">
      <c r="B941" s="81"/>
    </row>
    <row r="942" spans="2:2">
      <c r="B942" s="81"/>
    </row>
    <row r="943" spans="2:2">
      <c r="B943" s="81"/>
    </row>
    <row r="944" spans="2:2">
      <c r="B944" s="81"/>
    </row>
    <row r="945" spans="2:2">
      <c r="B945" s="81"/>
    </row>
    <row r="946" spans="2:2">
      <c r="B946" s="81"/>
    </row>
    <row r="947" spans="2:2">
      <c r="B947" s="81"/>
    </row>
    <row r="948" spans="2:2">
      <c r="B948" s="81"/>
    </row>
    <row r="949" spans="2:2">
      <c r="B949" s="81"/>
    </row>
    <row r="950" spans="2:2">
      <c r="B950" s="81"/>
    </row>
    <row r="951" spans="2:2">
      <c r="B951" s="81"/>
    </row>
    <row r="952" spans="2:2">
      <c r="B952" s="81"/>
    </row>
    <row r="953" spans="2:2">
      <c r="B953" s="81"/>
    </row>
    <row r="954" spans="2:2">
      <c r="B954" s="81"/>
    </row>
    <row r="955" spans="2:2">
      <c r="B955" s="81"/>
    </row>
    <row r="956" spans="2:2">
      <c r="B956" s="81"/>
    </row>
    <row r="957" spans="2:2">
      <c r="B957" s="81"/>
    </row>
    <row r="958" spans="2:2">
      <c r="B958" s="81"/>
    </row>
    <row r="959" spans="2:2">
      <c r="B959" s="81"/>
    </row>
    <row r="960" spans="2:2">
      <c r="B960" s="81"/>
    </row>
    <row r="961" spans="2:2">
      <c r="B961" s="81"/>
    </row>
    <row r="962" spans="2:2">
      <c r="B962" s="81"/>
    </row>
    <row r="963" spans="2:2">
      <c r="B963" s="81"/>
    </row>
    <row r="964" spans="2:2">
      <c r="B964" s="81"/>
    </row>
    <row r="965" spans="2:2">
      <c r="B965" s="81"/>
    </row>
    <row r="966" spans="2:2">
      <c r="B966" s="81"/>
    </row>
    <row r="967" spans="2:2">
      <c r="B967" s="81"/>
    </row>
    <row r="968" spans="2:2">
      <c r="B968" s="81"/>
    </row>
    <row r="969" spans="2:2">
      <c r="B969" s="81"/>
    </row>
    <row r="970" spans="2:2">
      <c r="B970" s="81"/>
    </row>
    <row r="971" spans="2:2">
      <c r="B971" s="81"/>
    </row>
    <row r="972" spans="2:2">
      <c r="B972" s="81"/>
    </row>
    <row r="973" spans="2:2">
      <c r="B973" s="81"/>
    </row>
    <row r="974" spans="2:2">
      <c r="B974" s="81"/>
    </row>
    <row r="975" spans="2:2">
      <c r="B975" s="81"/>
    </row>
    <row r="976" spans="2:2">
      <c r="B976" s="81"/>
    </row>
    <row r="977" spans="2:2">
      <c r="B977" s="81"/>
    </row>
    <row r="978" spans="2:2">
      <c r="B978" s="81"/>
    </row>
    <row r="979" spans="2:2">
      <c r="B979" s="81"/>
    </row>
    <row r="980" spans="2:2">
      <c r="B980" s="81"/>
    </row>
    <row r="981" spans="2:2">
      <c r="B981" s="81"/>
    </row>
    <row r="982" spans="2:2">
      <c r="B982" s="81"/>
    </row>
    <row r="983" spans="2:2">
      <c r="B983" s="81"/>
    </row>
    <row r="984" spans="2:2">
      <c r="B984" s="81"/>
    </row>
    <row r="985" spans="2:2">
      <c r="B985" s="81"/>
    </row>
    <row r="986" spans="2:2">
      <c r="B986" s="81"/>
    </row>
    <row r="987" spans="2:2">
      <c r="B987" s="81"/>
    </row>
    <row r="988" spans="2:2">
      <c r="B988" s="81"/>
    </row>
    <row r="989" spans="2:2">
      <c r="B989" s="81"/>
    </row>
    <row r="990" spans="2:2">
      <c r="B990" s="81"/>
    </row>
    <row r="991" spans="2:2">
      <c r="B991" s="81"/>
    </row>
    <row r="992" spans="2:2">
      <c r="B992" s="81"/>
    </row>
    <row r="993" spans="2:2">
      <c r="B993" s="81"/>
    </row>
    <row r="994" spans="2:2">
      <c r="B994" s="81"/>
    </row>
    <row r="995" spans="2:2">
      <c r="B995" s="81"/>
    </row>
    <row r="996" spans="2:2">
      <c r="B996" s="81"/>
    </row>
    <row r="997" spans="2:2">
      <c r="B997" s="81"/>
    </row>
    <row r="998" spans="2:2">
      <c r="B998" s="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Z1001"/>
  <sheetViews>
    <sheetView topLeftCell="J1" workbookViewId="0">
      <selection activeCell="J1" sqref="J1"/>
    </sheetView>
  </sheetViews>
  <sheetFormatPr defaultColWidth="14.42578125" defaultRowHeight="15" customHeight="1"/>
  <cols>
    <col min="1" max="1" width="14.140625" hidden="1" customWidth="1"/>
    <col min="2" max="7" width="11.85546875" hidden="1" customWidth="1"/>
    <col min="8" max="8" width="11.42578125" hidden="1" customWidth="1"/>
    <col min="9" max="9" width="8.7109375" hidden="1" customWidth="1"/>
    <col min="10" max="11" width="8.7109375" customWidth="1"/>
    <col min="12" max="12" width="18.42578125" customWidth="1"/>
    <col min="13" max="13" width="11.5703125" customWidth="1"/>
    <col min="14" max="26" width="8.7109375" customWidth="1"/>
  </cols>
  <sheetData>
    <row r="1" spans="1:26" ht="12" customHeight="1">
      <c r="A1" s="7" t="s">
        <v>4</v>
      </c>
      <c r="B1" s="8"/>
      <c r="C1" s="8"/>
      <c r="D1" s="8"/>
      <c r="E1" s="8"/>
      <c r="F1" s="8"/>
      <c r="G1" s="8"/>
      <c r="H1" s="8"/>
      <c r="I1" s="8"/>
      <c r="J1" s="7" t="s">
        <v>4</v>
      </c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9">
        <v>2023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2" customHeight="1">
      <c r="A3" s="8"/>
      <c r="B3" s="8"/>
      <c r="C3" s="8"/>
      <c r="D3" s="8"/>
      <c r="E3" s="8"/>
      <c r="F3" s="8"/>
      <c r="G3" s="8"/>
      <c r="H3" s="1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.75" customHeight="1">
      <c r="A4" s="98" t="s">
        <v>28</v>
      </c>
      <c r="B4" s="100" t="s">
        <v>29</v>
      </c>
      <c r="C4" s="101"/>
      <c r="D4" s="100" t="s">
        <v>30</v>
      </c>
      <c r="E4" s="101"/>
      <c r="F4" s="100" t="s">
        <v>31</v>
      </c>
      <c r="G4" s="101"/>
      <c r="H4" s="102" t="s">
        <v>32</v>
      </c>
      <c r="I4" s="8"/>
      <c r="J4" s="14" t="s">
        <v>33</v>
      </c>
      <c r="K4" s="14" t="s">
        <v>34</v>
      </c>
      <c r="L4" s="14" t="s">
        <v>35</v>
      </c>
      <c r="M4" s="14" t="s">
        <v>36</v>
      </c>
      <c r="N4" s="14" t="s">
        <v>37</v>
      </c>
      <c r="O4" s="8"/>
      <c r="P4" s="86" t="s">
        <v>38</v>
      </c>
      <c r="Q4" s="86" t="s">
        <v>35</v>
      </c>
      <c r="R4" s="94" t="s">
        <v>36</v>
      </c>
      <c r="S4" s="91"/>
      <c r="T4" s="91"/>
      <c r="U4" s="91"/>
      <c r="V4" s="91"/>
      <c r="W4" s="91"/>
      <c r="X4" s="91"/>
      <c r="Y4" s="91"/>
      <c r="Z4" s="95"/>
    </row>
    <row r="5" spans="1:26" ht="18.75" customHeight="1">
      <c r="A5" s="99"/>
      <c r="B5" s="12" t="s">
        <v>39</v>
      </c>
      <c r="C5" s="12" t="s">
        <v>40</v>
      </c>
      <c r="D5" s="12" t="s">
        <v>39</v>
      </c>
      <c r="E5" s="12" t="s">
        <v>40</v>
      </c>
      <c r="F5" s="12" t="s">
        <v>39</v>
      </c>
      <c r="G5" s="12" t="s">
        <v>40</v>
      </c>
      <c r="H5" s="103"/>
      <c r="I5" s="8"/>
      <c r="J5" s="15">
        <v>2023</v>
      </c>
      <c r="K5" s="15">
        <v>1</v>
      </c>
      <c r="L5" s="15" t="s">
        <v>31</v>
      </c>
      <c r="M5" s="15" t="s">
        <v>41</v>
      </c>
      <c r="N5" s="16">
        <v>5</v>
      </c>
      <c r="O5" s="8"/>
      <c r="P5" s="89"/>
      <c r="Q5" s="88" t="s">
        <v>29</v>
      </c>
      <c r="R5" s="91"/>
      <c r="S5" s="88" t="s">
        <v>42</v>
      </c>
      <c r="T5" s="88" t="s">
        <v>30</v>
      </c>
      <c r="U5" s="91"/>
      <c r="V5" s="88" t="s">
        <v>43</v>
      </c>
      <c r="W5" s="88" t="s">
        <v>31</v>
      </c>
      <c r="X5" s="91"/>
      <c r="Y5" s="88" t="s">
        <v>44</v>
      </c>
      <c r="Z5" s="87" t="s">
        <v>45</v>
      </c>
    </row>
    <row r="6" spans="1:26" ht="12" customHeight="1">
      <c r="A6" s="12" t="s">
        <v>46</v>
      </c>
      <c r="B6" s="12" t="s">
        <v>47</v>
      </c>
      <c r="C6" s="12" t="s">
        <v>48</v>
      </c>
      <c r="D6" s="12" t="s">
        <v>49</v>
      </c>
      <c r="E6" s="12" t="s">
        <v>50</v>
      </c>
      <c r="F6" s="12" t="s">
        <v>51</v>
      </c>
      <c r="G6" s="12" t="s">
        <v>52</v>
      </c>
      <c r="H6" s="17" t="s">
        <v>53</v>
      </c>
      <c r="I6" s="8"/>
      <c r="J6" s="15">
        <v>2023</v>
      </c>
      <c r="K6" s="15">
        <v>1</v>
      </c>
      <c r="L6" s="15" t="s">
        <v>31</v>
      </c>
      <c r="M6" s="15" t="s">
        <v>54</v>
      </c>
      <c r="N6" s="18">
        <v>12</v>
      </c>
      <c r="O6" s="8"/>
      <c r="P6" s="86" t="s">
        <v>34</v>
      </c>
      <c r="Q6" s="88" t="s">
        <v>41</v>
      </c>
      <c r="R6" s="96" t="s">
        <v>54</v>
      </c>
      <c r="S6" s="89"/>
      <c r="T6" s="88" t="s">
        <v>41</v>
      </c>
      <c r="U6" s="96" t="s">
        <v>54</v>
      </c>
      <c r="V6" s="89"/>
      <c r="W6" s="88" t="s">
        <v>41</v>
      </c>
      <c r="X6" s="96" t="s">
        <v>54</v>
      </c>
      <c r="Y6" s="89"/>
      <c r="Z6" s="97"/>
    </row>
    <row r="7" spans="1:26" ht="18.75" customHeight="1">
      <c r="A7" s="19" t="s">
        <v>55</v>
      </c>
      <c r="B7" s="11">
        <f t="shared" ref="B7:C7" si="0">Q7</f>
        <v>5</v>
      </c>
      <c r="C7" s="11">
        <f t="shared" si="0"/>
        <v>10</v>
      </c>
      <c r="D7" s="11">
        <f t="shared" ref="D7:E7" si="1">T7</f>
        <v>43</v>
      </c>
      <c r="E7" s="11">
        <f t="shared" si="1"/>
        <v>44</v>
      </c>
      <c r="F7" s="11">
        <f t="shared" ref="F7:G7" si="2">W7</f>
        <v>5</v>
      </c>
      <c r="G7" s="11">
        <f t="shared" si="2"/>
        <v>12</v>
      </c>
      <c r="H7" s="21">
        <f t="shared" ref="H7:H18" si="3">SUM(B7:G7)</f>
        <v>119</v>
      </c>
      <c r="I7" s="8"/>
      <c r="J7" s="15">
        <v>2023</v>
      </c>
      <c r="K7" s="15">
        <v>1</v>
      </c>
      <c r="L7" s="15" t="s">
        <v>30</v>
      </c>
      <c r="M7" s="15" t="s">
        <v>41</v>
      </c>
      <c r="N7" s="18">
        <v>43</v>
      </c>
      <c r="O7" s="8"/>
      <c r="P7" s="88">
        <v>1</v>
      </c>
      <c r="Q7" s="107">
        <v>5</v>
      </c>
      <c r="R7" s="108">
        <v>10</v>
      </c>
      <c r="S7" s="107">
        <v>15</v>
      </c>
      <c r="T7" s="107">
        <v>43</v>
      </c>
      <c r="U7" s="108">
        <v>44</v>
      </c>
      <c r="V7" s="107">
        <v>87</v>
      </c>
      <c r="W7" s="107">
        <v>5</v>
      </c>
      <c r="X7" s="108">
        <v>12</v>
      </c>
      <c r="Y7" s="107">
        <v>17</v>
      </c>
      <c r="Z7" s="104">
        <v>119</v>
      </c>
    </row>
    <row r="8" spans="1:26" ht="18.75" customHeight="1">
      <c r="A8" s="22" t="s">
        <v>56</v>
      </c>
      <c r="B8" s="34">
        <f t="shared" ref="B8:C8" si="4">Q8</f>
        <v>3</v>
      </c>
      <c r="C8" s="34">
        <f t="shared" si="4"/>
        <v>14</v>
      </c>
      <c r="D8" s="34">
        <f t="shared" ref="D8:E8" si="5">T8</f>
        <v>11</v>
      </c>
      <c r="E8" s="34">
        <f t="shared" si="5"/>
        <v>23</v>
      </c>
      <c r="F8" s="34">
        <f t="shared" ref="F8:G8" si="6">W8</f>
        <v>12</v>
      </c>
      <c r="G8" s="34">
        <f t="shared" si="6"/>
        <v>35</v>
      </c>
      <c r="H8" s="24">
        <f t="shared" si="3"/>
        <v>98</v>
      </c>
      <c r="I8" s="8"/>
      <c r="J8" s="15">
        <v>2023</v>
      </c>
      <c r="K8" s="15">
        <v>1</v>
      </c>
      <c r="L8" s="15" t="s">
        <v>30</v>
      </c>
      <c r="M8" s="15" t="s">
        <v>54</v>
      </c>
      <c r="N8" s="18">
        <v>44</v>
      </c>
      <c r="O8" s="8"/>
      <c r="P8" s="90">
        <v>2</v>
      </c>
      <c r="Q8" s="109">
        <v>3</v>
      </c>
      <c r="R8" s="110">
        <v>14</v>
      </c>
      <c r="S8" s="109">
        <v>17</v>
      </c>
      <c r="T8" s="109">
        <v>11</v>
      </c>
      <c r="U8" s="110">
        <v>23</v>
      </c>
      <c r="V8" s="109">
        <v>34</v>
      </c>
      <c r="W8" s="109">
        <v>12</v>
      </c>
      <c r="X8" s="110">
        <v>35</v>
      </c>
      <c r="Y8" s="109">
        <v>47</v>
      </c>
      <c r="Z8" s="105">
        <v>98</v>
      </c>
    </row>
    <row r="9" spans="1:26" ht="18.75" customHeight="1">
      <c r="A9" s="22" t="s">
        <v>57</v>
      </c>
      <c r="B9" s="34">
        <f t="shared" ref="B9:C9" si="7">Q9</f>
        <v>4</v>
      </c>
      <c r="C9" s="34">
        <f t="shared" si="7"/>
        <v>6</v>
      </c>
      <c r="D9" s="34">
        <f t="shared" ref="D9:E9" si="8">T9</f>
        <v>27</v>
      </c>
      <c r="E9" s="34">
        <f t="shared" si="8"/>
        <v>50</v>
      </c>
      <c r="F9" s="34">
        <f t="shared" ref="F9:G9" si="9">W9</f>
        <v>7</v>
      </c>
      <c r="G9" s="34">
        <f t="shared" si="9"/>
        <v>28</v>
      </c>
      <c r="H9" s="24">
        <f t="shared" si="3"/>
        <v>122</v>
      </c>
      <c r="I9" s="8"/>
      <c r="J9" s="15">
        <v>2023</v>
      </c>
      <c r="K9" s="15">
        <v>1</v>
      </c>
      <c r="L9" s="15" t="s">
        <v>29</v>
      </c>
      <c r="M9" s="15" t="s">
        <v>41</v>
      </c>
      <c r="N9" s="18">
        <v>5</v>
      </c>
      <c r="O9" s="8"/>
      <c r="P9" s="90">
        <v>3</v>
      </c>
      <c r="Q9" s="109">
        <v>4</v>
      </c>
      <c r="R9" s="110">
        <v>6</v>
      </c>
      <c r="S9" s="109">
        <v>10</v>
      </c>
      <c r="T9" s="109">
        <v>27</v>
      </c>
      <c r="U9" s="110">
        <v>50</v>
      </c>
      <c r="V9" s="109">
        <v>77</v>
      </c>
      <c r="W9" s="109">
        <v>7</v>
      </c>
      <c r="X9" s="110">
        <v>28</v>
      </c>
      <c r="Y9" s="109">
        <v>35</v>
      </c>
      <c r="Z9" s="105">
        <v>122</v>
      </c>
    </row>
    <row r="10" spans="1:26" ht="18.75" customHeight="1">
      <c r="A10" s="22" t="s">
        <v>58</v>
      </c>
      <c r="B10" s="34">
        <f t="shared" ref="B10:C10" si="10">Q10</f>
        <v>2</v>
      </c>
      <c r="C10" s="34">
        <f t="shared" si="10"/>
        <v>2</v>
      </c>
      <c r="D10" s="34">
        <f t="shared" ref="D10:E10" si="11">T10</f>
        <v>3</v>
      </c>
      <c r="E10" s="34">
        <f t="shared" si="11"/>
        <v>20</v>
      </c>
      <c r="F10" s="34">
        <f t="shared" ref="F10:G10" si="12">W10</f>
        <v>4</v>
      </c>
      <c r="G10" s="34">
        <f t="shared" si="12"/>
        <v>9</v>
      </c>
      <c r="H10" s="24">
        <f t="shared" si="3"/>
        <v>40</v>
      </c>
      <c r="I10" s="8"/>
      <c r="J10" s="15">
        <v>2023</v>
      </c>
      <c r="K10" s="15">
        <v>1</v>
      </c>
      <c r="L10" s="15" t="s">
        <v>29</v>
      </c>
      <c r="M10" s="15" t="s">
        <v>54</v>
      </c>
      <c r="N10" s="18">
        <v>10</v>
      </c>
      <c r="O10" s="8"/>
      <c r="P10" s="90">
        <v>4</v>
      </c>
      <c r="Q10" s="109">
        <v>2</v>
      </c>
      <c r="R10" s="110">
        <v>2</v>
      </c>
      <c r="S10" s="109">
        <v>4</v>
      </c>
      <c r="T10" s="109">
        <v>3</v>
      </c>
      <c r="U10" s="110">
        <v>20</v>
      </c>
      <c r="V10" s="109">
        <v>23</v>
      </c>
      <c r="W10" s="109">
        <v>4</v>
      </c>
      <c r="X10" s="110">
        <v>9</v>
      </c>
      <c r="Y10" s="109">
        <v>13</v>
      </c>
      <c r="Z10" s="105">
        <v>40</v>
      </c>
    </row>
    <row r="11" spans="1:26" ht="18.75" customHeight="1">
      <c r="A11" s="22" t="s">
        <v>59</v>
      </c>
      <c r="B11" s="34">
        <f t="shared" ref="B11:C11" si="13">Q11</f>
        <v>0</v>
      </c>
      <c r="C11" s="34">
        <f t="shared" si="13"/>
        <v>17</v>
      </c>
      <c r="D11" s="34">
        <f t="shared" ref="D11:E11" si="14">T11</f>
        <v>23</v>
      </c>
      <c r="E11" s="34">
        <f t="shared" si="14"/>
        <v>30</v>
      </c>
      <c r="F11" s="34">
        <f t="shared" ref="F11:G11" si="15">W11</f>
        <v>8</v>
      </c>
      <c r="G11" s="34">
        <f t="shared" si="15"/>
        <v>21</v>
      </c>
      <c r="H11" s="24">
        <f t="shared" si="3"/>
        <v>99</v>
      </c>
      <c r="I11" s="8"/>
      <c r="J11" s="15">
        <v>2023</v>
      </c>
      <c r="K11" s="15">
        <v>2</v>
      </c>
      <c r="L11" s="15" t="s">
        <v>31</v>
      </c>
      <c r="M11" s="15" t="s">
        <v>41</v>
      </c>
      <c r="N11" s="18">
        <v>12</v>
      </c>
      <c r="O11" s="8"/>
      <c r="P11" s="90">
        <v>5</v>
      </c>
      <c r="Q11" s="109">
        <v>0</v>
      </c>
      <c r="R11" s="110">
        <v>17</v>
      </c>
      <c r="S11" s="109">
        <v>17</v>
      </c>
      <c r="T11" s="109">
        <v>23</v>
      </c>
      <c r="U11" s="110">
        <v>30</v>
      </c>
      <c r="V11" s="109">
        <v>53</v>
      </c>
      <c r="W11" s="109">
        <v>8</v>
      </c>
      <c r="X11" s="110">
        <v>21</v>
      </c>
      <c r="Y11" s="109">
        <v>29</v>
      </c>
      <c r="Z11" s="105">
        <v>99</v>
      </c>
    </row>
    <row r="12" spans="1:26" ht="18.75" customHeight="1">
      <c r="A12" s="22" t="s">
        <v>60</v>
      </c>
      <c r="B12" s="34">
        <f t="shared" ref="B12:C12" si="16">Q12</f>
        <v>4</v>
      </c>
      <c r="C12" s="34">
        <f t="shared" si="16"/>
        <v>7</v>
      </c>
      <c r="D12" s="34">
        <f t="shared" ref="D12:E12" si="17">T12</f>
        <v>17</v>
      </c>
      <c r="E12" s="34">
        <f t="shared" si="17"/>
        <v>31</v>
      </c>
      <c r="F12" s="34">
        <f t="shared" ref="F12:G12" si="18">W12</f>
        <v>10</v>
      </c>
      <c r="G12" s="34">
        <f t="shared" si="18"/>
        <v>16</v>
      </c>
      <c r="H12" s="24">
        <f t="shared" si="3"/>
        <v>85</v>
      </c>
      <c r="I12" s="8"/>
      <c r="J12" s="15">
        <v>2023</v>
      </c>
      <c r="K12" s="15">
        <v>2</v>
      </c>
      <c r="L12" s="15" t="s">
        <v>31</v>
      </c>
      <c r="M12" s="15" t="s">
        <v>54</v>
      </c>
      <c r="N12" s="18">
        <v>35</v>
      </c>
      <c r="O12" s="8"/>
      <c r="P12" s="90">
        <v>6</v>
      </c>
      <c r="Q12" s="109">
        <v>4</v>
      </c>
      <c r="R12" s="110">
        <v>7</v>
      </c>
      <c r="S12" s="109">
        <v>11</v>
      </c>
      <c r="T12" s="109">
        <v>17</v>
      </c>
      <c r="U12" s="110">
        <v>31</v>
      </c>
      <c r="V12" s="109">
        <v>48</v>
      </c>
      <c r="W12" s="109">
        <v>10</v>
      </c>
      <c r="X12" s="110">
        <v>16</v>
      </c>
      <c r="Y12" s="109">
        <v>26</v>
      </c>
      <c r="Z12" s="105">
        <v>85</v>
      </c>
    </row>
    <row r="13" spans="1:26" ht="18.75" customHeight="1">
      <c r="A13" s="22" t="s">
        <v>61</v>
      </c>
      <c r="B13" s="34">
        <f t="shared" ref="B13:C13" si="19">Q13</f>
        <v>1</v>
      </c>
      <c r="C13" s="34">
        <f t="shared" si="19"/>
        <v>7</v>
      </c>
      <c r="D13" s="34">
        <f t="shared" ref="D13:E13" si="20">T13</f>
        <v>15</v>
      </c>
      <c r="E13" s="34">
        <f t="shared" si="20"/>
        <v>33</v>
      </c>
      <c r="F13" s="34">
        <f t="shared" ref="F13:G13" si="21">W13</f>
        <v>6</v>
      </c>
      <c r="G13" s="34">
        <f t="shared" si="21"/>
        <v>28</v>
      </c>
      <c r="H13" s="24">
        <f t="shared" si="3"/>
        <v>90</v>
      </c>
      <c r="I13" s="8"/>
      <c r="J13" s="15">
        <v>2023</v>
      </c>
      <c r="K13" s="15">
        <v>2</v>
      </c>
      <c r="L13" s="15" t="s">
        <v>30</v>
      </c>
      <c r="M13" s="15" t="s">
        <v>41</v>
      </c>
      <c r="N13" s="18">
        <v>11</v>
      </c>
      <c r="O13" s="8"/>
      <c r="P13" s="90">
        <v>7</v>
      </c>
      <c r="Q13" s="109">
        <v>1</v>
      </c>
      <c r="R13" s="110">
        <v>7</v>
      </c>
      <c r="S13" s="109">
        <v>8</v>
      </c>
      <c r="T13" s="109">
        <v>15</v>
      </c>
      <c r="U13" s="110">
        <v>33</v>
      </c>
      <c r="V13" s="109">
        <v>48</v>
      </c>
      <c r="W13" s="109">
        <v>6</v>
      </c>
      <c r="X13" s="110">
        <v>28</v>
      </c>
      <c r="Y13" s="109">
        <v>34</v>
      </c>
      <c r="Z13" s="105">
        <v>90</v>
      </c>
    </row>
    <row r="14" spans="1:26" ht="18.75" customHeight="1">
      <c r="A14" s="22" t="s">
        <v>62</v>
      </c>
      <c r="B14" s="34">
        <f t="shared" ref="B14:C14" si="22">Q14</f>
        <v>0</v>
      </c>
      <c r="C14" s="34">
        <f t="shared" si="22"/>
        <v>1</v>
      </c>
      <c r="D14" s="34">
        <f t="shared" ref="D14:E14" si="23">T14</f>
        <v>7</v>
      </c>
      <c r="E14" s="34">
        <f t="shared" si="23"/>
        <v>29</v>
      </c>
      <c r="F14" s="34">
        <f t="shared" ref="F14:G14" si="24">W14</f>
        <v>7</v>
      </c>
      <c r="G14" s="34">
        <f t="shared" si="24"/>
        <v>11</v>
      </c>
      <c r="H14" s="24">
        <f t="shared" si="3"/>
        <v>55</v>
      </c>
      <c r="I14" s="8"/>
      <c r="J14" s="15">
        <v>2023</v>
      </c>
      <c r="K14" s="15">
        <v>2</v>
      </c>
      <c r="L14" s="15" t="s">
        <v>30</v>
      </c>
      <c r="M14" s="15" t="s">
        <v>54</v>
      </c>
      <c r="N14" s="18">
        <v>23</v>
      </c>
      <c r="O14" s="8"/>
      <c r="P14" s="90">
        <v>8</v>
      </c>
      <c r="Q14" s="109">
        <v>0</v>
      </c>
      <c r="R14" s="110">
        <v>1</v>
      </c>
      <c r="S14" s="109">
        <v>1</v>
      </c>
      <c r="T14" s="109">
        <v>7</v>
      </c>
      <c r="U14" s="110">
        <v>29</v>
      </c>
      <c r="V14" s="109">
        <v>36</v>
      </c>
      <c r="W14" s="109">
        <v>7</v>
      </c>
      <c r="X14" s="110">
        <v>11</v>
      </c>
      <c r="Y14" s="109">
        <v>18</v>
      </c>
      <c r="Z14" s="105">
        <v>55</v>
      </c>
    </row>
    <row r="15" spans="1:26" ht="18.75" customHeight="1">
      <c r="A15" s="22" t="s">
        <v>63</v>
      </c>
      <c r="B15" s="34">
        <f t="shared" ref="B15:C15" si="25">Q15</f>
        <v>0</v>
      </c>
      <c r="C15" s="34">
        <f t="shared" si="25"/>
        <v>5</v>
      </c>
      <c r="D15" s="34">
        <f t="shared" ref="D15:E15" si="26">T15</f>
        <v>3</v>
      </c>
      <c r="E15" s="34">
        <f t="shared" si="26"/>
        <v>11</v>
      </c>
      <c r="F15" s="34">
        <f t="shared" ref="F15:G15" si="27">W15</f>
        <v>8</v>
      </c>
      <c r="G15" s="34">
        <f t="shared" si="27"/>
        <v>18</v>
      </c>
      <c r="H15" s="24">
        <f t="shared" si="3"/>
        <v>45</v>
      </c>
      <c r="I15" s="8"/>
      <c r="J15" s="15">
        <v>2023</v>
      </c>
      <c r="K15" s="15">
        <v>2</v>
      </c>
      <c r="L15" s="15" t="s">
        <v>29</v>
      </c>
      <c r="M15" s="15" t="s">
        <v>41</v>
      </c>
      <c r="N15" s="18">
        <v>3</v>
      </c>
      <c r="O15" s="8"/>
      <c r="P15" s="90">
        <v>9</v>
      </c>
      <c r="Q15" s="109">
        <v>0</v>
      </c>
      <c r="R15" s="110">
        <v>5</v>
      </c>
      <c r="S15" s="109">
        <v>5</v>
      </c>
      <c r="T15" s="109">
        <v>3</v>
      </c>
      <c r="U15" s="110">
        <v>11</v>
      </c>
      <c r="V15" s="109">
        <v>14</v>
      </c>
      <c r="W15" s="109">
        <v>8</v>
      </c>
      <c r="X15" s="110">
        <v>18</v>
      </c>
      <c r="Y15" s="109">
        <v>26</v>
      </c>
      <c r="Z15" s="105">
        <v>45</v>
      </c>
    </row>
    <row r="16" spans="1:26" ht="18.75" customHeight="1">
      <c r="A16" s="22" t="s">
        <v>64</v>
      </c>
      <c r="B16" s="34">
        <f t="shared" ref="B16:C16" si="28">Q16</f>
        <v>0</v>
      </c>
      <c r="C16" s="34">
        <f t="shared" si="28"/>
        <v>10</v>
      </c>
      <c r="D16" s="34">
        <f t="shared" ref="D16:E16" si="29">T16</f>
        <v>8</v>
      </c>
      <c r="E16" s="34">
        <f t="shared" si="29"/>
        <v>21</v>
      </c>
      <c r="F16" s="34">
        <f t="shared" ref="F16:G16" si="30">W16</f>
        <v>12</v>
      </c>
      <c r="G16" s="34">
        <f t="shared" si="30"/>
        <v>24</v>
      </c>
      <c r="H16" s="24">
        <f t="shared" si="3"/>
        <v>75</v>
      </c>
      <c r="I16" s="8"/>
      <c r="J16" s="15">
        <v>2023</v>
      </c>
      <c r="K16" s="15">
        <v>2</v>
      </c>
      <c r="L16" s="15" t="s">
        <v>29</v>
      </c>
      <c r="M16" s="15" t="s">
        <v>54</v>
      </c>
      <c r="N16" s="18">
        <v>14</v>
      </c>
      <c r="O16" s="8"/>
      <c r="P16" s="90">
        <v>10</v>
      </c>
      <c r="Q16" s="109">
        <v>0</v>
      </c>
      <c r="R16" s="110">
        <v>10</v>
      </c>
      <c r="S16" s="109">
        <v>10</v>
      </c>
      <c r="T16" s="109">
        <v>8</v>
      </c>
      <c r="U16" s="110">
        <v>21</v>
      </c>
      <c r="V16" s="109">
        <v>29</v>
      </c>
      <c r="W16" s="109">
        <v>12</v>
      </c>
      <c r="X16" s="110">
        <v>24</v>
      </c>
      <c r="Y16" s="109">
        <v>36</v>
      </c>
      <c r="Z16" s="105">
        <v>75</v>
      </c>
    </row>
    <row r="17" spans="1:26" ht="18.75" customHeight="1">
      <c r="A17" s="22" t="s">
        <v>65</v>
      </c>
      <c r="B17" s="34">
        <f t="shared" ref="B17:C17" si="31">Q17</f>
        <v>8</v>
      </c>
      <c r="C17" s="34">
        <f t="shared" si="31"/>
        <v>9</v>
      </c>
      <c r="D17" s="34">
        <f t="shared" ref="D17:E17" si="32">T17</f>
        <v>11</v>
      </c>
      <c r="E17" s="34">
        <f t="shared" si="32"/>
        <v>24</v>
      </c>
      <c r="F17" s="34">
        <f t="shared" ref="F17:G17" si="33">W17</f>
        <v>8</v>
      </c>
      <c r="G17" s="34">
        <f t="shared" si="33"/>
        <v>41</v>
      </c>
      <c r="H17" s="24">
        <f t="shared" si="3"/>
        <v>101</v>
      </c>
      <c r="I17" s="8"/>
      <c r="J17" s="15">
        <v>2023</v>
      </c>
      <c r="K17" s="15">
        <v>3</v>
      </c>
      <c r="L17" s="15" t="s">
        <v>31</v>
      </c>
      <c r="M17" s="15" t="s">
        <v>41</v>
      </c>
      <c r="N17" s="18">
        <v>7</v>
      </c>
      <c r="O17" s="8"/>
      <c r="P17" s="90">
        <v>11</v>
      </c>
      <c r="Q17" s="109">
        <v>8</v>
      </c>
      <c r="R17" s="110">
        <v>9</v>
      </c>
      <c r="S17" s="109">
        <v>17</v>
      </c>
      <c r="T17" s="109">
        <v>11</v>
      </c>
      <c r="U17" s="110">
        <v>24</v>
      </c>
      <c r="V17" s="109">
        <v>35</v>
      </c>
      <c r="W17" s="109">
        <v>8</v>
      </c>
      <c r="X17" s="110">
        <v>41</v>
      </c>
      <c r="Y17" s="109">
        <v>49</v>
      </c>
      <c r="Z17" s="105">
        <v>101</v>
      </c>
    </row>
    <row r="18" spans="1:26" ht="18.75" customHeight="1">
      <c r="A18" s="25" t="s">
        <v>66</v>
      </c>
      <c r="B18" s="35">
        <f t="shared" ref="B18:C18" si="34">Q18</f>
        <v>2</v>
      </c>
      <c r="C18" s="35">
        <f t="shared" si="34"/>
        <v>3</v>
      </c>
      <c r="D18" s="35">
        <f t="shared" ref="D18:E18" si="35">T18</f>
        <v>24</v>
      </c>
      <c r="E18" s="35">
        <f t="shared" si="35"/>
        <v>36</v>
      </c>
      <c r="F18" s="35">
        <f t="shared" ref="F18:G18" si="36">W18</f>
        <v>5</v>
      </c>
      <c r="G18" s="35">
        <f t="shared" si="36"/>
        <v>15</v>
      </c>
      <c r="H18" s="27">
        <f t="shared" si="3"/>
        <v>85</v>
      </c>
      <c r="I18" s="8"/>
      <c r="J18" s="15">
        <v>2023</v>
      </c>
      <c r="K18" s="15">
        <v>3</v>
      </c>
      <c r="L18" s="15" t="s">
        <v>31</v>
      </c>
      <c r="M18" s="15" t="s">
        <v>54</v>
      </c>
      <c r="N18" s="18">
        <v>28</v>
      </c>
      <c r="O18" s="8"/>
      <c r="P18" s="90">
        <v>12</v>
      </c>
      <c r="Q18" s="109">
        <v>2</v>
      </c>
      <c r="R18" s="110">
        <v>3</v>
      </c>
      <c r="S18" s="109">
        <v>5</v>
      </c>
      <c r="T18" s="109">
        <v>24</v>
      </c>
      <c r="U18" s="110">
        <v>36</v>
      </c>
      <c r="V18" s="109">
        <v>60</v>
      </c>
      <c r="W18" s="109">
        <v>5</v>
      </c>
      <c r="X18" s="110">
        <v>15</v>
      </c>
      <c r="Y18" s="109">
        <v>20</v>
      </c>
      <c r="Z18" s="105">
        <v>85</v>
      </c>
    </row>
    <row r="19" spans="1:26" ht="21.75" customHeight="1">
      <c r="A19" s="28" t="s">
        <v>32</v>
      </c>
      <c r="B19" s="29">
        <f t="shared" ref="B19:H19" si="37">SUM(B7:B18)</f>
        <v>29</v>
      </c>
      <c r="C19" s="29">
        <f t="shared" si="37"/>
        <v>91</v>
      </c>
      <c r="D19" s="29">
        <f t="shared" si="37"/>
        <v>192</v>
      </c>
      <c r="E19" s="29">
        <f t="shared" si="37"/>
        <v>352</v>
      </c>
      <c r="F19" s="29">
        <f t="shared" si="37"/>
        <v>92</v>
      </c>
      <c r="G19" s="29">
        <f t="shared" si="37"/>
        <v>258</v>
      </c>
      <c r="H19" s="29">
        <f t="shared" si="37"/>
        <v>1014</v>
      </c>
      <c r="I19" s="8"/>
      <c r="J19" s="15">
        <v>2023</v>
      </c>
      <c r="K19" s="15">
        <v>3</v>
      </c>
      <c r="L19" s="15" t="s">
        <v>30</v>
      </c>
      <c r="M19" s="15" t="s">
        <v>41</v>
      </c>
      <c r="N19" s="18">
        <v>27</v>
      </c>
      <c r="O19" s="8"/>
      <c r="P19" s="92" t="s">
        <v>45</v>
      </c>
      <c r="Q19" s="111">
        <v>29</v>
      </c>
      <c r="R19" s="112">
        <v>91</v>
      </c>
      <c r="S19" s="111">
        <v>120</v>
      </c>
      <c r="T19" s="111">
        <v>192</v>
      </c>
      <c r="U19" s="112">
        <v>352</v>
      </c>
      <c r="V19" s="111">
        <v>544</v>
      </c>
      <c r="W19" s="111">
        <v>92</v>
      </c>
      <c r="X19" s="112">
        <v>258</v>
      </c>
      <c r="Y19" s="111">
        <v>350</v>
      </c>
      <c r="Z19" s="106">
        <v>1014</v>
      </c>
    </row>
    <row r="20" spans="1:26" ht="12" customHeight="1">
      <c r="A20" s="8">
        <v>2022</v>
      </c>
      <c r="B20" s="8">
        <v>32</v>
      </c>
      <c r="C20" s="8">
        <v>122</v>
      </c>
      <c r="D20" s="8">
        <v>107</v>
      </c>
      <c r="E20" s="8">
        <v>377</v>
      </c>
      <c r="F20" s="8">
        <v>90</v>
      </c>
      <c r="G20" s="8">
        <v>224</v>
      </c>
      <c r="H20" s="8">
        <v>952</v>
      </c>
      <c r="I20" s="8"/>
      <c r="J20" s="15">
        <v>2023</v>
      </c>
      <c r="K20" s="15">
        <v>3</v>
      </c>
      <c r="L20" s="15" t="s">
        <v>30</v>
      </c>
      <c r="M20" s="15" t="s">
        <v>54</v>
      </c>
      <c r="N20" s="18">
        <v>50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" customHeight="1">
      <c r="A21" s="8"/>
      <c r="B21" s="8"/>
      <c r="C21" s="8"/>
      <c r="D21" s="8"/>
      <c r="E21" s="8"/>
      <c r="F21" s="8"/>
      <c r="G21" s="8"/>
      <c r="H21" s="8"/>
      <c r="I21" s="8"/>
      <c r="J21" s="15">
        <v>2023</v>
      </c>
      <c r="K21" s="15">
        <v>3</v>
      </c>
      <c r="L21" s="15" t="s">
        <v>29</v>
      </c>
      <c r="M21" s="15" t="s">
        <v>41</v>
      </c>
      <c r="N21" s="18">
        <v>4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15">
        <v>2023</v>
      </c>
      <c r="K22" s="15">
        <v>3</v>
      </c>
      <c r="L22" s="15" t="s">
        <v>29</v>
      </c>
      <c r="M22" s="15" t="s">
        <v>54</v>
      </c>
      <c r="N22" s="18">
        <v>6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" customHeight="1">
      <c r="A23" s="8"/>
      <c r="B23" s="8"/>
      <c r="C23" s="8"/>
      <c r="D23" s="8"/>
      <c r="E23" s="8"/>
      <c r="F23" s="8"/>
      <c r="G23" s="8"/>
      <c r="H23" s="8"/>
      <c r="I23" s="8"/>
      <c r="J23" s="15">
        <v>2023</v>
      </c>
      <c r="K23" s="15">
        <v>4</v>
      </c>
      <c r="L23" s="15" t="s">
        <v>31</v>
      </c>
      <c r="M23" s="15" t="s">
        <v>41</v>
      </c>
      <c r="N23" s="18">
        <v>4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" customHeight="1">
      <c r="A24" s="8"/>
      <c r="B24" s="8"/>
      <c r="C24" s="8"/>
      <c r="D24" s="8"/>
      <c r="E24" s="8"/>
      <c r="F24" s="8"/>
      <c r="G24" s="8"/>
      <c r="H24" s="8"/>
      <c r="I24" s="8"/>
      <c r="J24" s="15">
        <v>2023</v>
      </c>
      <c r="K24" s="15">
        <v>4</v>
      </c>
      <c r="L24" s="15" t="s">
        <v>31</v>
      </c>
      <c r="M24" s="15" t="s">
        <v>54</v>
      </c>
      <c r="N24" s="18">
        <v>9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" customHeight="1">
      <c r="A25" s="8"/>
      <c r="B25" s="8"/>
      <c r="C25" s="8"/>
      <c r="D25" s="8"/>
      <c r="E25" s="8"/>
      <c r="F25" s="8"/>
      <c r="G25" s="8"/>
      <c r="H25" s="8"/>
      <c r="I25" s="8"/>
      <c r="J25" s="15">
        <v>2023</v>
      </c>
      <c r="K25" s="15">
        <v>4</v>
      </c>
      <c r="L25" s="15" t="s">
        <v>30</v>
      </c>
      <c r="M25" s="15" t="s">
        <v>41</v>
      </c>
      <c r="N25" s="18">
        <v>3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" customHeight="1">
      <c r="A26" s="8"/>
      <c r="B26" s="8"/>
      <c r="C26" s="8"/>
      <c r="D26" s="8"/>
      <c r="E26" s="8"/>
      <c r="F26" s="8"/>
      <c r="G26" s="8"/>
      <c r="H26" s="8"/>
      <c r="I26" s="8"/>
      <c r="J26" s="15">
        <v>2023</v>
      </c>
      <c r="K26" s="15">
        <v>4</v>
      </c>
      <c r="L26" s="15" t="s">
        <v>30</v>
      </c>
      <c r="M26" s="15" t="s">
        <v>54</v>
      </c>
      <c r="N26" s="18">
        <v>20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" customHeight="1">
      <c r="A27" s="8"/>
      <c r="B27" s="8"/>
      <c r="C27" s="8"/>
      <c r="D27" s="8"/>
      <c r="E27" s="8"/>
      <c r="F27" s="8"/>
      <c r="G27" s="8"/>
      <c r="H27" s="8"/>
      <c r="I27" s="8"/>
      <c r="J27" s="15">
        <v>2023</v>
      </c>
      <c r="K27" s="15">
        <v>4</v>
      </c>
      <c r="L27" s="15" t="s">
        <v>29</v>
      </c>
      <c r="M27" s="15" t="s">
        <v>41</v>
      </c>
      <c r="N27" s="18">
        <v>2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" customHeight="1">
      <c r="A28" s="8"/>
      <c r="B28" s="8"/>
      <c r="C28" s="8"/>
      <c r="D28" s="8"/>
      <c r="E28" s="8"/>
      <c r="F28" s="8"/>
      <c r="G28" s="8"/>
      <c r="H28" s="8"/>
      <c r="I28" s="8"/>
      <c r="J28" s="15">
        <v>2023</v>
      </c>
      <c r="K28" s="15">
        <v>4</v>
      </c>
      <c r="L28" s="15" t="s">
        <v>29</v>
      </c>
      <c r="M28" s="15" t="s">
        <v>54</v>
      </c>
      <c r="N28" s="18">
        <v>2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" customHeight="1">
      <c r="A29" s="8"/>
      <c r="B29" s="8"/>
      <c r="C29" s="8"/>
      <c r="D29" s="8"/>
      <c r="E29" s="8"/>
      <c r="F29" s="8"/>
      <c r="G29" s="8"/>
      <c r="H29" s="8"/>
      <c r="I29" s="8"/>
      <c r="J29" s="15">
        <v>2023</v>
      </c>
      <c r="K29" s="15">
        <v>5</v>
      </c>
      <c r="L29" s="15" t="s">
        <v>31</v>
      </c>
      <c r="M29" s="15" t="s">
        <v>41</v>
      </c>
      <c r="N29" s="18">
        <v>8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" customHeight="1">
      <c r="A30" s="8"/>
      <c r="B30" s="8"/>
      <c r="C30" s="8"/>
      <c r="D30" s="8"/>
      <c r="E30" s="8"/>
      <c r="F30" s="8"/>
      <c r="G30" s="8"/>
      <c r="H30" s="8"/>
      <c r="I30" s="8"/>
      <c r="J30" s="15">
        <v>2023</v>
      </c>
      <c r="K30" s="15">
        <v>5</v>
      </c>
      <c r="L30" s="15" t="s">
        <v>31</v>
      </c>
      <c r="M30" s="15" t="s">
        <v>54</v>
      </c>
      <c r="N30" s="18">
        <v>21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" customHeight="1">
      <c r="A31" s="8"/>
      <c r="B31" s="8"/>
      <c r="C31" s="8"/>
      <c r="D31" s="8"/>
      <c r="E31" s="8"/>
      <c r="F31" s="8"/>
      <c r="G31" s="8"/>
      <c r="H31" s="8"/>
      <c r="I31" s="8"/>
      <c r="J31" s="15">
        <v>2023</v>
      </c>
      <c r="K31" s="15">
        <v>5</v>
      </c>
      <c r="L31" s="15" t="s">
        <v>30</v>
      </c>
      <c r="M31" s="15" t="s">
        <v>41</v>
      </c>
      <c r="N31" s="18">
        <v>23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" customHeight="1">
      <c r="A32" s="8"/>
      <c r="B32" s="8"/>
      <c r="C32" s="8"/>
      <c r="D32" s="8"/>
      <c r="E32" s="8"/>
      <c r="F32" s="8"/>
      <c r="G32" s="8"/>
      <c r="H32" s="8"/>
      <c r="I32" s="8"/>
      <c r="J32" s="15">
        <v>2023</v>
      </c>
      <c r="K32" s="15">
        <v>5</v>
      </c>
      <c r="L32" s="15" t="s">
        <v>30</v>
      </c>
      <c r="M32" s="15" t="s">
        <v>54</v>
      </c>
      <c r="N32" s="18">
        <v>30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" customHeight="1">
      <c r="A33" s="8"/>
      <c r="B33" s="8"/>
      <c r="C33" s="8"/>
      <c r="D33" s="8"/>
      <c r="E33" s="8"/>
      <c r="F33" s="8"/>
      <c r="G33" s="8"/>
      <c r="H33" s="8"/>
      <c r="I33" s="8"/>
      <c r="J33" s="15">
        <v>2023</v>
      </c>
      <c r="K33" s="15">
        <v>5</v>
      </c>
      <c r="L33" s="15" t="s">
        <v>29</v>
      </c>
      <c r="M33" s="15" t="s">
        <v>41</v>
      </c>
      <c r="N33" s="18">
        <v>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" customHeight="1">
      <c r="A34" s="8"/>
      <c r="B34" s="8"/>
      <c r="C34" s="8"/>
      <c r="D34" s="8"/>
      <c r="E34" s="8"/>
      <c r="F34" s="8"/>
      <c r="G34" s="8"/>
      <c r="H34" s="8"/>
      <c r="I34" s="8"/>
      <c r="J34" s="15">
        <v>2023</v>
      </c>
      <c r="K34" s="15">
        <v>5</v>
      </c>
      <c r="L34" s="15" t="s">
        <v>29</v>
      </c>
      <c r="M34" s="15" t="s">
        <v>54</v>
      </c>
      <c r="N34" s="18">
        <v>17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" customHeight="1">
      <c r="A35" s="8"/>
      <c r="B35" s="8"/>
      <c r="C35" s="8"/>
      <c r="D35" s="8"/>
      <c r="E35" s="8"/>
      <c r="F35" s="8"/>
      <c r="G35" s="8"/>
      <c r="H35" s="8"/>
      <c r="I35" s="8"/>
      <c r="J35" s="15">
        <v>2023</v>
      </c>
      <c r="K35" s="15">
        <v>6</v>
      </c>
      <c r="L35" s="15" t="s">
        <v>31</v>
      </c>
      <c r="M35" s="15" t="s">
        <v>41</v>
      </c>
      <c r="N35" s="18">
        <v>10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8"/>
      <c r="B36" s="8"/>
      <c r="C36" s="8"/>
      <c r="D36" s="8"/>
      <c r="E36" s="8"/>
      <c r="F36" s="8"/>
      <c r="G36" s="8"/>
      <c r="H36" s="8"/>
      <c r="I36" s="8"/>
      <c r="J36" s="15">
        <v>2023</v>
      </c>
      <c r="K36" s="15">
        <v>6</v>
      </c>
      <c r="L36" s="15" t="s">
        <v>31</v>
      </c>
      <c r="M36" s="15" t="s">
        <v>54</v>
      </c>
      <c r="N36" s="18">
        <v>16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8"/>
      <c r="B37" s="8"/>
      <c r="C37" s="8"/>
      <c r="D37" s="8"/>
      <c r="E37" s="8"/>
      <c r="F37" s="8"/>
      <c r="G37" s="8"/>
      <c r="H37" s="8"/>
      <c r="I37" s="8"/>
      <c r="J37" s="15">
        <v>2023</v>
      </c>
      <c r="K37" s="15">
        <v>6</v>
      </c>
      <c r="L37" s="15" t="s">
        <v>30</v>
      </c>
      <c r="M37" s="15" t="s">
        <v>41</v>
      </c>
      <c r="N37" s="18">
        <v>17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8"/>
      <c r="B38" s="8"/>
      <c r="C38" s="8"/>
      <c r="D38" s="8"/>
      <c r="E38" s="8"/>
      <c r="F38" s="8"/>
      <c r="G38" s="8"/>
      <c r="H38" s="8"/>
      <c r="I38" s="8"/>
      <c r="J38" s="15">
        <v>2023</v>
      </c>
      <c r="K38" s="15">
        <v>6</v>
      </c>
      <c r="L38" s="15" t="s">
        <v>30</v>
      </c>
      <c r="M38" s="15" t="s">
        <v>54</v>
      </c>
      <c r="N38" s="18">
        <v>31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8"/>
      <c r="B39" s="8"/>
      <c r="C39" s="8"/>
      <c r="D39" s="8"/>
      <c r="E39" s="8"/>
      <c r="F39" s="8"/>
      <c r="G39" s="8"/>
      <c r="H39" s="8"/>
      <c r="I39" s="8"/>
      <c r="J39" s="15">
        <v>2023</v>
      </c>
      <c r="K39" s="15">
        <v>6</v>
      </c>
      <c r="L39" s="15" t="s">
        <v>29</v>
      </c>
      <c r="M39" s="15" t="s">
        <v>41</v>
      </c>
      <c r="N39" s="18">
        <v>4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" customHeight="1">
      <c r="A40" s="8"/>
      <c r="B40" s="8"/>
      <c r="C40" s="8"/>
      <c r="D40" s="8"/>
      <c r="E40" s="8"/>
      <c r="F40" s="8"/>
      <c r="G40" s="8"/>
      <c r="H40" s="8"/>
      <c r="I40" s="8"/>
      <c r="J40" s="15">
        <v>2023</v>
      </c>
      <c r="K40" s="15">
        <v>6</v>
      </c>
      <c r="L40" s="15" t="s">
        <v>29</v>
      </c>
      <c r="M40" s="15" t="s">
        <v>54</v>
      </c>
      <c r="N40" s="18">
        <v>7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" customHeight="1">
      <c r="A41" s="8"/>
      <c r="B41" s="8"/>
      <c r="C41" s="8"/>
      <c r="D41" s="8"/>
      <c r="E41" s="8"/>
      <c r="F41" s="8"/>
      <c r="G41" s="8"/>
      <c r="H41" s="8"/>
      <c r="I41" s="8"/>
      <c r="J41" s="15">
        <v>2023</v>
      </c>
      <c r="K41" s="15">
        <v>7</v>
      </c>
      <c r="L41" s="15" t="s">
        <v>31</v>
      </c>
      <c r="M41" s="15" t="s">
        <v>41</v>
      </c>
      <c r="N41" s="18">
        <v>6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" customHeight="1">
      <c r="A42" s="8"/>
      <c r="B42" s="8"/>
      <c r="C42" s="8"/>
      <c r="D42" s="8"/>
      <c r="E42" s="8"/>
      <c r="F42" s="8"/>
      <c r="G42" s="8"/>
      <c r="H42" s="8"/>
      <c r="I42" s="8"/>
      <c r="J42" s="15">
        <v>2023</v>
      </c>
      <c r="K42" s="15">
        <v>7</v>
      </c>
      <c r="L42" s="15" t="s">
        <v>31</v>
      </c>
      <c r="M42" s="15" t="s">
        <v>54</v>
      </c>
      <c r="N42" s="18">
        <v>28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8"/>
      <c r="B43" s="8"/>
      <c r="C43" s="8"/>
      <c r="D43" s="8"/>
      <c r="E43" s="8"/>
      <c r="F43" s="8"/>
      <c r="G43" s="8"/>
      <c r="H43" s="8"/>
      <c r="I43" s="8"/>
      <c r="J43" s="15">
        <v>2023</v>
      </c>
      <c r="K43" s="15">
        <v>7</v>
      </c>
      <c r="L43" s="15" t="s">
        <v>30</v>
      </c>
      <c r="M43" s="15" t="s">
        <v>41</v>
      </c>
      <c r="N43" s="18">
        <v>15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8"/>
      <c r="B44" s="8"/>
      <c r="C44" s="8"/>
      <c r="D44" s="8"/>
      <c r="E44" s="8"/>
      <c r="F44" s="8"/>
      <c r="G44" s="8"/>
      <c r="H44" s="8"/>
      <c r="I44" s="8"/>
      <c r="J44" s="15">
        <v>2023</v>
      </c>
      <c r="K44" s="15">
        <v>7</v>
      </c>
      <c r="L44" s="15" t="s">
        <v>30</v>
      </c>
      <c r="M44" s="15" t="s">
        <v>54</v>
      </c>
      <c r="N44" s="18">
        <v>33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8"/>
      <c r="B45" s="8"/>
      <c r="C45" s="8"/>
      <c r="D45" s="8"/>
      <c r="E45" s="8"/>
      <c r="F45" s="8"/>
      <c r="G45" s="8"/>
      <c r="H45" s="8"/>
      <c r="I45" s="8"/>
      <c r="J45" s="15">
        <v>2023</v>
      </c>
      <c r="K45" s="15">
        <v>7</v>
      </c>
      <c r="L45" s="15" t="s">
        <v>29</v>
      </c>
      <c r="M45" s="15" t="s">
        <v>41</v>
      </c>
      <c r="N45" s="18">
        <v>1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8"/>
      <c r="B46" s="8"/>
      <c r="C46" s="8"/>
      <c r="D46" s="8"/>
      <c r="E46" s="8"/>
      <c r="F46" s="8"/>
      <c r="G46" s="8"/>
      <c r="H46" s="8"/>
      <c r="I46" s="8"/>
      <c r="J46" s="15">
        <v>2023</v>
      </c>
      <c r="K46" s="15">
        <v>7</v>
      </c>
      <c r="L46" s="15" t="s">
        <v>29</v>
      </c>
      <c r="M46" s="15" t="s">
        <v>54</v>
      </c>
      <c r="N46" s="18">
        <v>7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8"/>
      <c r="B47" s="8"/>
      <c r="C47" s="8"/>
      <c r="D47" s="8"/>
      <c r="E47" s="8"/>
      <c r="F47" s="8"/>
      <c r="G47" s="8"/>
      <c r="H47" s="8"/>
      <c r="I47" s="8"/>
      <c r="J47" s="15">
        <v>2023</v>
      </c>
      <c r="K47" s="15">
        <v>8</v>
      </c>
      <c r="L47" s="15" t="s">
        <v>31</v>
      </c>
      <c r="M47" s="15" t="s">
        <v>41</v>
      </c>
      <c r="N47" s="18">
        <v>7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8"/>
      <c r="B48" s="8"/>
      <c r="C48" s="8"/>
      <c r="D48" s="8"/>
      <c r="E48" s="8"/>
      <c r="F48" s="8"/>
      <c r="G48" s="8"/>
      <c r="H48" s="8"/>
      <c r="I48" s="8"/>
      <c r="J48" s="15">
        <v>2023</v>
      </c>
      <c r="K48" s="15">
        <v>8</v>
      </c>
      <c r="L48" s="15" t="s">
        <v>31</v>
      </c>
      <c r="M48" s="15" t="s">
        <v>54</v>
      </c>
      <c r="N48" s="18">
        <v>11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8"/>
      <c r="B49" s="8"/>
      <c r="C49" s="8"/>
      <c r="D49" s="8"/>
      <c r="E49" s="8"/>
      <c r="F49" s="8"/>
      <c r="G49" s="8"/>
      <c r="H49" s="8"/>
      <c r="I49" s="8"/>
      <c r="J49" s="15">
        <v>2023</v>
      </c>
      <c r="K49" s="15">
        <v>8</v>
      </c>
      <c r="L49" s="15" t="s">
        <v>30</v>
      </c>
      <c r="M49" s="15" t="s">
        <v>41</v>
      </c>
      <c r="N49" s="18">
        <v>7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8"/>
      <c r="B50" s="8"/>
      <c r="C50" s="8"/>
      <c r="D50" s="8"/>
      <c r="E50" s="8"/>
      <c r="F50" s="8"/>
      <c r="G50" s="8"/>
      <c r="H50" s="8"/>
      <c r="I50" s="8"/>
      <c r="J50" s="15">
        <v>2023</v>
      </c>
      <c r="K50" s="15">
        <v>8</v>
      </c>
      <c r="L50" s="15" t="s">
        <v>30</v>
      </c>
      <c r="M50" s="15" t="s">
        <v>54</v>
      </c>
      <c r="N50" s="18">
        <v>29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8"/>
      <c r="B51" s="8"/>
      <c r="C51" s="8"/>
      <c r="D51" s="8"/>
      <c r="E51" s="8"/>
      <c r="F51" s="8"/>
      <c r="G51" s="8"/>
      <c r="H51" s="8"/>
      <c r="I51" s="8"/>
      <c r="J51" s="15">
        <v>2023</v>
      </c>
      <c r="K51" s="15">
        <v>8</v>
      </c>
      <c r="L51" s="15" t="s">
        <v>29</v>
      </c>
      <c r="M51" s="15" t="s">
        <v>41</v>
      </c>
      <c r="N51" s="18">
        <v>0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8"/>
      <c r="B52" s="8"/>
      <c r="C52" s="8"/>
      <c r="D52" s="8"/>
      <c r="E52" s="8"/>
      <c r="F52" s="8"/>
      <c r="G52" s="8"/>
      <c r="H52" s="8"/>
      <c r="I52" s="8"/>
      <c r="J52" s="15">
        <v>2023</v>
      </c>
      <c r="K52" s="15">
        <v>8</v>
      </c>
      <c r="L52" s="15" t="s">
        <v>29</v>
      </c>
      <c r="M52" s="15" t="s">
        <v>54</v>
      </c>
      <c r="N52" s="18">
        <v>1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" customHeight="1">
      <c r="A53" s="8"/>
      <c r="B53" s="8"/>
      <c r="C53" s="8"/>
      <c r="D53" s="8"/>
      <c r="E53" s="8"/>
      <c r="F53" s="8"/>
      <c r="G53" s="8"/>
      <c r="H53" s="8"/>
      <c r="I53" s="8"/>
      <c r="J53" s="15">
        <v>2023</v>
      </c>
      <c r="K53" s="15">
        <v>9</v>
      </c>
      <c r="L53" s="15" t="s">
        <v>31</v>
      </c>
      <c r="M53" s="15" t="s">
        <v>41</v>
      </c>
      <c r="N53" s="18">
        <v>8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" customHeight="1">
      <c r="A54" s="8"/>
      <c r="B54" s="8"/>
      <c r="C54" s="8"/>
      <c r="D54" s="8"/>
      <c r="E54" s="8"/>
      <c r="F54" s="8"/>
      <c r="G54" s="8"/>
      <c r="H54" s="8"/>
      <c r="I54" s="8"/>
      <c r="J54" s="15">
        <v>2023</v>
      </c>
      <c r="K54" s="15">
        <v>9</v>
      </c>
      <c r="L54" s="15" t="s">
        <v>31</v>
      </c>
      <c r="M54" s="15" t="s">
        <v>54</v>
      </c>
      <c r="N54" s="18">
        <v>18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" customHeight="1">
      <c r="A55" s="8"/>
      <c r="B55" s="8"/>
      <c r="C55" s="8"/>
      <c r="D55" s="8"/>
      <c r="E55" s="8"/>
      <c r="F55" s="8"/>
      <c r="G55" s="8"/>
      <c r="H55" s="8"/>
      <c r="I55" s="8"/>
      <c r="J55" s="15">
        <v>2023</v>
      </c>
      <c r="K55" s="15">
        <v>9</v>
      </c>
      <c r="L55" s="15" t="s">
        <v>30</v>
      </c>
      <c r="M55" s="15" t="s">
        <v>41</v>
      </c>
      <c r="N55" s="18">
        <v>3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" customHeight="1">
      <c r="A56" s="8"/>
      <c r="B56" s="8"/>
      <c r="C56" s="8"/>
      <c r="D56" s="8"/>
      <c r="E56" s="8"/>
      <c r="F56" s="8"/>
      <c r="G56" s="8"/>
      <c r="H56" s="8"/>
      <c r="I56" s="8"/>
      <c r="J56" s="15">
        <v>2023</v>
      </c>
      <c r="K56" s="15">
        <v>9</v>
      </c>
      <c r="L56" s="15" t="s">
        <v>30</v>
      </c>
      <c r="M56" s="15" t="s">
        <v>54</v>
      </c>
      <c r="N56" s="18">
        <v>11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" customHeight="1">
      <c r="A57" s="8"/>
      <c r="B57" s="8"/>
      <c r="C57" s="8"/>
      <c r="D57" s="8"/>
      <c r="E57" s="8"/>
      <c r="F57" s="8"/>
      <c r="G57" s="8"/>
      <c r="H57" s="8"/>
      <c r="I57" s="8"/>
      <c r="J57" s="15">
        <v>2023</v>
      </c>
      <c r="K57" s="15">
        <v>9</v>
      </c>
      <c r="L57" s="15" t="s">
        <v>29</v>
      </c>
      <c r="M57" s="15" t="s">
        <v>41</v>
      </c>
      <c r="N57" s="18">
        <v>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" customHeight="1">
      <c r="A58" s="8"/>
      <c r="B58" s="8"/>
      <c r="C58" s="8"/>
      <c r="D58" s="8"/>
      <c r="E58" s="8"/>
      <c r="F58" s="8"/>
      <c r="G58" s="8"/>
      <c r="H58" s="8"/>
      <c r="I58" s="8"/>
      <c r="J58" s="15">
        <v>2023</v>
      </c>
      <c r="K58" s="15">
        <v>9</v>
      </c>
      <c r="L58" s="15" t="s">
        <v>29</v>
      </c>
      <c r="M58" s="15" t="s">
        <v>54</v>
      </c>
      <c r="N58" s="18">
        <v>5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" customHeight="1">
      <c r="A59" s="8"/>
      <c r="B59" s="8"/>
      <c r="C59" s="8"/>
      <c r="D59" s="8"/>
      <c r="E59" s="8"/>
      <c r="F59" s="8"/>
      <c r="G59" s="8"/>
      <c r="H59" s="8"/>
      <c r="I59" s="8"/>
      <c r="J59" s="15">
        <v>2023</v>
      </c>
      <c r="K59" s="15">
        <v>10</v>
      </c>
      <c r="L59" s="15" t="s">
        <v>31</v>
      </c>
      <c r="M59" s="15" t="s">
        <v>41</v>
      </c>
      <c r="N59" s="18">
        <v>12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" customHeight="1">
      <c r="A60" s="8"/>
      <c r="B60" s="8"/>
      <c r="C60" s="8"/>
      <c r="D60" s="8"/>
      <c r="E60" s="8"/>
      <c r="F60" s="8"/>
      <c r="G60" s="8"/>
      <c r="H60" s="8"/>
      <c r="I60" s="8"/>
      <c r="J60" s="15">
        <v>2023</v>
      </c>
      <c r="K60" s="15">
        <v>10</v>
      </c>
      <c r="L60" s="15" t="s">
        <v>31</v>
      </c>
      <c r="M60" s="15" t="s">
        <v>54</v>
      </c>
      <c r="N60" s="18">
        <v>24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" customHeight="1">
      <c r="A61" s="8"/>
      <c r="B61" s="8"/>
      <c r="C61" s="8"/>
      <c r="D61" s="8"/>
      <c r="E61" s="8"/>
      <c r="F61" s="8"/>
      <c r="G61" s="8"/>
      <c r="H61" s="8"/>
      <c r="I61" s="8"/>
      <c r="J61" s="15">
        <v>2023</v>
      </c>
      <c r="K61" s="15">
        <v>10</v>
      </c>
      <c r="L61" s="15" t="s">
        <v>30</v>
      </c>
      <c r="M61" s="15" t="s">
        <v>41</v>
      </c>
      <c r="N61" s="18">
        <v>8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" customHeight="1">
      <c r="A62" s="8"/>
      <c r="B62" s="8"/>
      <c r="C62" s="8"/>
      <c r="D62" s="8"/>
      <c r="E62" s="8"/>
      <c r="F62" s="8"/>
      <c r="G62" s="8"/>
      <c r="H62" s="8"/>
      <c r="I62" s="8"/>
      <c r="J62" s="15">
        <v>2023</v>
      </c>
      <c r="K62" s="15">
        <v>10</v>
      </c>
      <c r="L62" s="15" t="s">
        <v>30</v>
      </c>
      <c r="M62" s="15" t="s">
        <v>54</v>
      </c>
      <c r="N62" s="18">
        <v>21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" customHeight="1">
      <c r="A63" s="8"/>
      <c r="B63" s="8"/>
      <c r="C63" s="8"/>
      <c r="D63" s="8"/>
      <c r="E63" s="8"/>
      <c r="F63" s="8"/>
      <c r="G63" s="8"/>
      <c r="H63" s="8"/>
      <c r="I63" s="8"/>
      <c r="J63" s="15">
        <v>2023</v>
      </c>
      <c r="K63" s="15">
        <v>10</v>
      </c>
      <c r="L63" s="15" t="s">
        <v>29</v>
      </c>
      <c r="M63" s="15" t="s">
        <v>41</v>
      </c>
      <c r="N63" s="18">
        <v>0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" customHeight="1">
      <c r="A64" s="8"/>
      <c r="B64" s="8"/>
      <c r="C64" s="8"/>
      <c r="D64" s="8"/>
      <c r="E64" s="8"/>
      <c r="F64" s="8"/>
      <c r="G64" s="8"/>
      <c r="H64" s="8"/>
      <c r="I64" s="8"/>
      <c r="J64" s="15">
        <v>2023</v>
      </c>
      <c r="K64" s="15">
        <v>10</v>
      </c>
      <c r="L64" s="15" t="s">
        <v>29</v>
      </c>
      <c r="M64" s="15" t="s">
        <v>54</v>
      </c>
      <c r="N64" s="18">
        <v>10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" customHeight="1">
      <c r="A65" s="8"/>
      <c r="B65" s="8"/>
      <c r="C65" s="8"/>
      <c r="D65" s="8"/>
      <c r="E65" s="8"/>
      <c r="F65" s="8"/>
      <c r="G65" s="8"/>
      <c r="H65" s="8"/>
      <c r="I65" s="8"/>
      <c r="J65" s="15">
        <v>2023</v>
      </c>
      <c r="K65" s="15">
        <v>11</v>
      </c>
      <c r="L65" s="15" t="s">
        <v>31</v>
      </c>
      <c r="M65" s="15" t="s">
        <v>41</v>
      </c>
      <c r="N65" s="18">
        <v>8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" customHeight="1">
      <c r="A66" s="8"/>
      <c r="B66" s="8"/>
      <c r="C66" s="8"/>
      <c r="D66" s="8"/>
      <c r="E66" s="8"/>
      <c r="F66" s="8"/>
      <c r="G66" s="8"/>
      <c r="H66" s="8"/>
      <c r="I66" s="8"/>
      <c r="J66" s="15">
        <v>2023</v>
      </c>
      <c r="K66" s="15">
        <v>11</v>
      </c>
      <c r="L66" s="15" t="s">
        <v>31</v>
      </c>
      <c r="M66" s="15" t="s">
        <v>54</v>
      </c>
      <c r="N66" s="18">
        <v>41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" customHeight="1">
      <c r="A67" s="8"/>
      <c r="B67" s="8"/>
      <c r="C67" s="8"/>
      <c r="D67" s="8"/>
      <c r="E67" s="8"/>
      <c r="F67" s="8"/>
      <c r="G67" s="8"/>
      <c r="H67" s="8"/>
      <c r="I67" s="8"/>
      <c r="J67" s="15">
        <v>2023</v>
      </c>
      <c r="K67" s="15">
        <v>11</v>
      </c>
      <c r="L67" s="15" t="s">
        <v>30</v>
      </c>
      <c r="M67" s="15" t="s">
        <v>41</v>
      </c>
      <c r="N67" s="18">
        <v>11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" customHeight="1">
      <c r="A68" s="8"/>
      <c r="B68" s="8"/>
      <c r="C68" s="8"/>
      <c r="D68" s="8"/>
      <c r="E68" s="8"/>
      <c r="F68" s="8"/>
      <c r="G68" s="8"/>
      <c r="H68" s="8"/>
      <c r="I68" s="8"/>
      <c r="J68" s="15">
        <v>2023</v>
      </c>
      <c r="K68" s="15">
        <v>11</v>
      </c>
      <c r="L68" s="15" t="s">
        <v>30</v>
      </c>
      <c r="M68" s="15" t="s">
        <v>54</v>
      </c>
      <c r="N68" s="18">
        <v>24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" customHeight="1">
      <c r="A69" s="8"/>
      <c r="B69" s="8"/>
      <c r="C69" s="8"/>
      <c r="D69" s="8"/>
      <c r="E69" s="8"/>
      <c r="F69" s="8"/>
      <c r="G69" s="8"/>
      <c r="H69" s="8"/>
      <c r="I69" s="8"/>
      <c r="J69" s="15">
        <v>2023</v>
      </c>
      <c r="K69" s="15">
        <v>11</v>
      </c>
      <c r="L69" s="15" t="s">
        <v>29</v>
      </c>
      <c r="M69" s="15" t="s">
        <v>41</v>
      </c>
      <c r="N69" s="18">
        <v>8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" customHeight="1">
      <c r="A70" s="8"/>
      <c r="B70" s="8"/>
      <c r="C70" s="8"/>
      <c r="D70" s="8"/>
      <c r="E70" s="8"/>
      <c r="F70" s="8"/>
      <c r="G70" s="8"/>
      <c r="H70" s="8"/>
      <c r="I70" s="8"/>
      <c r="J70" s="15">
        <v>2023</v>
      </c>
      <c r="K70" s="15">
        <v>11</v>
      </c>
      <c r="L70" s="15" t="s">
        <v>29</v>
      </c>
      <c r="M70" s="15" t="s">
        <v>54</v>
      </c>
      <c r="N70" s="18">
        <v>9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" customHeight="1">
      <c r="A71" s="8"/>
      <c r="B71" s="8"/>
      <c r="C71" s="8"/>
      <c r="D71" s="8"/>
      <c r="E71" s="8"/>
      <c r="F71" s="8"/>
      <c r="G71" s="8"/>
      <c r="H71" s="8"/>
      <c r="I71" s="8"/>
      <c r="J71" s="15">
        <v>2023</v>
      </c>
      <c r="K71" s="15">
        <v>12</v>
      </c>
      <c r="L71" s="15" t="s">
        <v>31</v>
      </c>
      <c r="M71" s="15" t="s">
        <v>41</v>
      </c>
      <c r="N71" s="18">
        <v>5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" customHeight="1">
      <c r="A72" s="8"/>
      <c r="B72" s="8"/>
      <c r="C72" s="8"/>
      <c r="D72" s="8"/>
      <c r="E72" s="8"/>
      <c r="F72" s="8"/>
      <c r="G72" s="8"/>
      <c r="H72" s="8"/>
      <c r="I72" s="8"/>
      <c r="J72" s="15">
        <v>2023</v>
      </c>
      <c r="K72" s="15">
        <v>12</v>
      </c>
      <c r="L72" s="15" t="s">
        <v>31</v>
      </c>
      <c r="M72" s="15" t="s">
        <v>54</v>
      </c>
      <c r="N72" s="18">
        <v>15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" customHeight="1">
      <c r="A73" s="8"/>
      <c r="B73" s="8"/>
      <c r="C73" s="8"/>
      <c r="D73" s="8"/>
      <c r="E73" s="8"/>
      <c r="F73" s="8"/>
      <c r="G73" s="8"/>
      <c r="H73" s="8"/>
      <c r="I73" s="8"/>
      <c r="J73" s="15">
        <v>2023</v>
      </c>
      <c r="K73" s="15">
        <v>12</v>
      </c>
      <c r="L73" s="15" t="s">
        <v>30</v>
      </c>
      <c r="M73" s="15" t="s">
        <v>41</v>
      </c>
      <c r="N73" s="18">
        <v>24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" customHeight="1">
      <c r="A74" s="8"/>
      <c r="B74" s="8"/>
      <c r="C74" s="8"/>
      <c r="D74" s="8"/>
      <c r="E74" s="8"/>
      <c r="F74" s="8"/>
      <c r="G74" s="8"/>
      <c r="H74" s="8"/>
      <c r="I74" s="8"/>
      <c r="J74" s="15">
        <v>2023</v>
      </c>
      <c r="K74" s="15">
        <v>12</v>
      </c>
      <c r="L74" s="15" t="s">
        <v>30</v>
      </c>
      <c r="M74" s="15" t="s">
        <v>54</v>
      </c>
      <c r="N74" s="18">
        <v>36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" customHeight="1">
      <c r="A75" s="8"/>
      <c r="B75" s="8"/>
      <c r="C75" s="8"/>
      <c r="D75" s="8"/>
      <c r="E75" s="8"/>
      <c r="F75" s="8"/>
      <c r="G75" s="8"/>
      <c r="H75" s="8"/>
      <c r="I75" s="8"/>
      <c r="J75" s="15">
        <v>2023</v>
      </c>
      <c r="K75" s="15">
        <v>12</v>
      </c>
      <c r="L75" s="15" t="s">
        <v>29</v>
      </c>
      <c r="M75" s="15" t="s">
        <v>41</v>
      </c>
      <c r="N75" s="18">
        <v>2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" customHeight="1">
      <c r="A76" s="8"/>
      <c r="B76" s="8"/>
      <c r="C76" s="8"/>
      <c r="D76" s="8"/>
      <c r="E76" s="8"/>
      <c r="F76" s="8"/>
      <c r="G76" s="8"/>
      <c r="H76" s="8"/>
      <c r="I76" s="8"/>
      <c r="J76" s="15">
        <v>2023</v>
      </c>
      <c r="K76" s="15">
        <v>12</v>
      </c>
      <c r="L76" s="15" t="s">
        <v>29</v>
      </c>
      <c r="M76" s="15" t="s">
        <v>54</v>
      </c>
      <c r="N76" s="18">
        <v>3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</sheetData>
  <mergeCells count="5">
    <mergeCell ref="A4:A5"/>
    <mergeCell ref="B4:C4"/>
    <mergeCell ref="D4:E4"/>
    <mergeCell ref="F4:G4"/>
    <mergeCell ref="H4:H5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73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sheetData>
    <row r="1" spans="1:5">
      <c r="A1" s="36" t="s">
        <v>33</v>
      </c>
      <c r="B1" s="37" t="s">
        <v>34</v>
      </c>
      <c r="C1" s="37" t="s">
        <v>35</v>
      </c>
      <c r="D1" s="37" t="s">
        <v>36</v>
      </c>
      <c r="E1" s="38" t="s">
        <v>37</v>
      </c>
    </row>
    <row r="2" spans="1:5">
      <c r="A2" s="39">
        <v>2023</v>
      </c>
      <c r="B2" s="40">
        <v>1</v>
      </c>
      <c r="C2" s="40" t="s">
        <v>31</v>
      </c>
      <c r="D2" s="40" t="s">
        <v>41</v>
      </c>
      <c r="E2" s="41">
        <v>5</v>
      </c>
    </row>
    <row r="3" spans="1:5">
      <c r="A3" s="39">
        <v>2023</v>
      </c>
      <c r="B3" s="40">
        <v>1</v>
      </c>
      <c r="C3" s="40" t="s">
        <v>31</v>
      </c>
      <c r="D3" s="40" t="s">
        <v>54</v>
      </c>
      <c r="E3" s="41">
        <v>12</v>
      </c>
    </row>
    <row r="4" spans="1:5">
      <c r="A4" s="39">
        <v>2023</v>
      </c>
      <c r="B4" s="40">
        <v>1</v>
      </c>
      <c r="C4" s="40" t="s">
        <v>30</v>
      </c>
      <c r="D4" s="40" t="s">
        <v>41</v>
      </c>
      <c r="E4" s="41">
        <v>43</v>
      </c>
    </row>
    <row r="5" spans="1:5">
      <c r="A5" s="39">
        <v>2023</v>
      </c>
      <c r="B5" s="40">
        <v>1</v>
      </c>
      <c r="C5" s="40" t="s">
        <v>30</v>
      </c>
      <c r="D5" s="40" t="s">
        <v>54</v>
      </c>
      <c r="E5" s="41">
        <v>44</v>
      </c>
    </row>
    <row r="6" spans="1:5">
      <c r="A6" s="39">
        <v>2023</v>
      </c>
      <c r="B6" s="40">
        <v>1</v>
      </c>
      <c r="C6" s="40" t="s">
        <v>29</v>
      </c>
      <c r="D6" s="40" t="s">
        <v>41</v>
      </c>
      <c r="E6" s="41">
        <v>5</v>
      </c>
    </row>
    <row r="7" spans="1:5">
      <c r="A7" s="39">
        <v>2023</v>
      </c>
      <c r="B7" s="40">
        <v>1</v>
      </c>
      <c r="C7" s="40" t="s">
        <v>29</v>
      </c>
      <c r="D7" s="40" t="s">
        <v>54</v>
      </c>
      <c r="E7" s="41">
        <v>10</v>
      </c>
    </row>
    <row r="8" spans="1:5">
      <c r="A8" s="39">
        <v>2023</v>
      </c>
      <c r="B8" s="40">
        <v>2</v>
      </c>
      <c r="C8" s="40" t="s">
        <v>31</v>
      </c>
      <c r="D8" s="40" t="s">
        <v>41</v>
      </c>
      <c r="E8" s="41">
        <v>12</v>
      </c>
    </row>
    <row r="9" spans="1:5">
      <c r="A9" s="39">
        <v>2023</v>
      </c>
      <c r="B9" s="40">
        <v>2</v>
      </c>
      <c r="C9" s="40" t="s">
        <v>31</v>
      </c>
      <c r="D9" s="40" t="s">
        <v>54</v>
      </c>
      <c r="E9" s="41">
        <v>35</v>
      </c>
    </row>
    <row r="10" spans="1:5">
      <c r="A10" s="39">
        <v>2023</v>
      </c>
      <c r="B10" s="40">
        <v>2</v>
      </c>
      <c r="C10" s="40" t="s">
        <v>30</v>
      </c>
      <c r="D10" s="40" t="s">
        <v>41</v>
      </c>
      <c r="E10" s="41">
        <v>11</v>
      </c>
    </row>
    <row r="11" spans="1:5">
      <c r="A11" s="39">
        <v>2023</v>
      </c>
      <c r="B11" s="40">
        <v>2</v>
      </c>
      <c r="C11" s="40" t="s">
        <v>30</v>
      </c>
      <c r="D11" s="40" t="s">
        <v>54</v>
      </c>
      <c r="E11" s="41">
        <v>23</v>
      </c>
    </row>
    <row r="12" spans="1:5">
      <c r="A12" s="39">
        <v>2023</v>
      </c>
      <c r="B12" s="40">
        <v>2</v>
      </c>
      <c r="C12" s="40" t="s">
        <v>29</v>
      </c>
      <c r="D12" s="40" t="s">
        <v>41</v>
      </c>
      <c r="E12" s="41">
        <v>3</v>
      </c>
    </row>
    <row r="13" spans="1:5">
      <c r="A13" s="39">
        <v>2023</v>
      </c>
      <c r="B13" s="40">
        <v>2</v>
      </c>
      <c r="C13" s="40" t="s">
        <v>29</v>
      </c>
      <c r="D13" s="40" t="s">
        <v>54</v>
      </c>
      <c r="E13" s="41">
        <v>14</v>
      </c>
    </row>
    <row r="14" spans="1:5">
      <c r="A14" s="39">
        <v>2023</v>
      </c>
      <c r="B14" s="40">
        <v>3</v>
      </c>
      <c r="C14" s="40" t="s">
        <v>31</v>
      </c>
      <c r="D14" s="40" t="s">
        <v>41</v>
      </c>
      <c r="E14" s="41">
        <v>7</v>
      </c>
    </row>
    <row r="15" spans="1:5">
      <c r="A15" s="39">
        <v>2023</v>
      </c>
      <c r="B15" s="40">
        <v>3</v>
      </c>
      <c r="C15" s="40" t="s">
        <v>31</v>
      </c>
      <c r="D15" s="40" t="s">
        <v>54</v>
      </c>
      <c r="E15" s="41">
        <v>28</v>
      </c>
    </row>
    <row r="16" spans="1:5">
      <c r="A16" s="39">
        <v>2023</v>
      </c>
      <c r="B16" s="40">
        <v>3</v>
      </c>
      <c r="C16" s="40" t="s">
        <v>30</v>
      </c>
      <c r="D16" s="40" t="s">
        <v>41</v>
      </c>
      <c r="E16" s="41">
        <v>27</v>
      </c>
    </row>
    <row r="17" spans="1:5">
      <c r="A17" s="39">
        <v>2023</v>
      </c>
      <c r="B17" s="40">
        <v>3</v>
      </c>
      <c r="C17" s="40" t="s">
        <v>30</v>
      </c>
      <c r="D17" s="40" t="s">
        <v>54</v>
      </c>
      <c r="E17" s="41">
        <v>50</v>
      </c>
    </row>
    <row r="18" spans="1:5">
      <c r="A18" s="39">
        <v>2023</v>
      </c>
      <c r="B18" s="40">
        <v>3</v>
      </c>
      <c r="C18" s="40" t="s">
        <v>29</v>
      </c>
      <c r="D18" s="40" t="s">
        <v>41</v>
      </c>
      <c r="E18" s="41">
        <v>4</v>
      </c>
    </row>
    <row r="19" spans="1:5">
      <c r="A19" s="39">
        <v>2023</v>
      </c>
      <c r="B19" s="40">
        <v>3</v>
      </c>
      <c r="C19" s="40" t="s">
        <v>29</v>
      </c>
      <c r="D19" s="40" t="s">
        <v>54</v>
      </c>
      <c r="E19" s="41">
        <v>6</v>
      </c>
    </row>
    <row r="20" spans="1:5">
      <c r="A20" s="39">
        <v>2023</v>
      </c>
      <c r="B20" s="40">
        <v>4</v>
      </c>
      <c r="C20" s="40" t="s">
        <v>31</v>
      </c>
      <c r="D20" s="40" t="s">
        <v>41</v>
      </c>
      <c r="E20" s="41">
        <v>4</v>
      </c>
    </row>
    <row r="21" spans="1:5">
      <c r="A21" s="39">
        <v>2023</v>
      </c>
      <c r="B21" s="40">
        <v>4</v>
      </c>
      <c r="C21" s="40" t="s">
        <v>31</v>
      </c>
      <c r="D21" s="40" t="s">
        <v>54</v>
      </c>
      <c r="E21" s="41">
        <v>9</v>
      </c>
    </row>
    <row r="22" spans="1:5">
      <c r="A22" s="39">
        <v>2023</v>
      </c>
      <c r="B22" s="40">
        <v>4</v>
      </c>
      <c r="C22" s="40" t="s">
        <v>30</v>
      </c>
      <c r="D22" s="40" t="s">
        <v>41</v>
      </c>
      <c r="E22" s="41">
        <v>3</v>
      </c>
    </row>
    <row r="23" spans="1:5">
      <c r="A23" s="39">
        <v>2023</v>
      </c>
      <c r="B23" s="40">
        <v>4</v>
      </c>
      <c r="C23" s="40" t="s">
        <v>30</v>
      </c>
      <c r="D23" s="40" t="s">
        <v>54</v>
      </c>
      <c r="E23" s="41">
        <v>20</v>
      </c>
    </row>
    <row r="24" spans="1:5">
      <c r="A24" s="39">
        <v>2023</v>
      </c>
      <c r="B24" s="40">
        <v>4</v>
      </c>
      <c r="C24" s="40" t="s">
        <v>29</v>
      </c>
      <c r="D24" s="40" t="s">
        <v>41</v>
      </c>
      <c r="E24" s="41">
        <v>2</v>
      </c>
    </row>
    <row r="25" spans="1:5">
      <c r="A25" s="39">
        <v>2023</v>
      </c>
      <c r="B25" s="40">
        <v>4</v>
      </c>
      <c r="C25" s="40" t="s">
        <v>29</v>
      </c>
      <c r="D25" s="40" t="s">
        <v>54</v>
      </c>
      <c r="E25" s="41">
        <v>2</v>
      </c>
    </row>
    <row r="26" spans="1:5">
      <c r="A26" s="39">
        <v>2023</v>
      </c>
      <c r="B26" s="40">
        <v>5</v>
      </c>
      <c r="C26" s="40" t="s">
        <v>31</v>
      </c>
      <c r="D26" s="40" t="s">
        <v>41</v>
      </c>
      <c r="E26" s="41">
        <v>8</v>
      </c>
    </row>
    <row r="27" spans="1:5">
      <c r="A27" s="39">
        <v>2023</v>
      </c>
      <c r="B27" s="40">
        <v>5</v>
      </c>
      <c r="C27" s="40" t="s">
        <v>31</v>
      </c>
      <c r="D27" s="40" t="s">
        <v>54</v>
      </c>
      <c r="E27" s="41">
        <v>21</v>
      </c>
    </row>
    <row r="28" spans="1:5">
      <c r="A28" s="39">
        <v>2023</v>
      </c>
      <c r="B28" s="40">
        <v>5</v>
      </c>
      <c r="C28" s="40" t="s">
        <v>30</v>
      </c>
      <c r="D28" s="40" t="s">
        <v>41</v>
      </c>
      <c r="E28" s="41">
        <v>23</v>
      </c>
    </row>
    <row r="29" spans="1:5">
      <c r="A29" s="39">
        <v>2023</v>
      </c>
      <c r="B29" s="40">
        <v>5</v>
      </c>
      <c r="C29" s="40" t="s">
        <v>30</v>
      </c>
      <c r="D29" s="40" t="s">
        <v>54</v>
      </c>
      <c r="E29" s="41">
        <v>30</v>
      </c>
    </row>
    <row r="30" spans="1:5">
      <c r="A30" s="39">
        <v>2023</v>
      </c>
      <c r="B30" s="40">
        <v>5</v>
      </c>
      <c r="C30" s="40" t="s">
        <v>29</v>
      </c>
      <c r="D30" s="40" t="s">
        <v>41</v>
      </c>
      <c r="E30" s="41">
        <v>0</v>
      </c>
    </row>
    <row r="31" spans="1:5">
      <c r="A31" s="39">
        <v>2023</v>
      </c>
      <c r="B31" s="40">
        <v>5</v>
      </c>
      <c r="C31" s="40" t="s">
        <v>29</v>
      </c>
      <c r="D31" s="40" t="s">
        <v>54</v>
      </c>
      <c r="E31" s="41">
        <v>17</v>
      </c>
    </row>
    <row r="32" spans="1:5">
      <c r="A32" s="39">
        <v>2023</v>
      </c>
      <c r="B32" s="40">
        <v>6</v>
      </c>
      <c r="C32" s="40" t="s">
        <v>31</v>
      </c>
      <c r="D32" s="40" t="s">
        <v>41</v>
      </c>
      <c r="E32" s="41">
        <v>10</v>
      </c>
    </row>
    <row r="33" spans="1:5">
      <c r="A33" s="39">
        <v>2023</v>
      </c>
      <c r="B33" s="40">
        <v>6</v>
      </c>
      <c r="C33" s="40" t="s">
        <v>31</v>
      </c>
      <c r="D33" s="40" t="s">
        <v>54</v>
      </c>
      <c r="E33" s="41">
        <v>16</v>
      </c>
    </row>
    <row r="34" spans="1:5">
      <c r="A34" s="39">
        <v>2023</v>
      </c>
      <c r="B34" s="40">
        <v>6</v>
      </c>
      <c r="C34" s="40" t="s">
        <v>30</v>
      </c>
      <c r="D34" s="40" t="s">
        <v>41</v>
      </c>
      <c r="E34" s="41">
        <v>17</v>
      </c>
    </row>
    <row r="35" spans="1:5">
      <c r="A35" s="39">
        <v>2023</v>
      </c>
      <c r="B35" s="40">
        <v>6</v>
      </c>
      <c r="C35" s="40" t="s">
        <v>30</v>
      </c>
      <c r="D35" s="40" t="s">
        <v>54</v>
      </c>
      <c r="E35" s="41">
        <v>31</v>
      </c>
    </row>
    <row r="36" spans="1:5">
      <c r="A36" s="39">
        <v>2023</v>
      </c>
      <c r="B36" s="40">
        <v>6</v>
      </c>
      <c r="C36" s="40" t="s">
        <v>29</v>
      </c>
      <c r="D36" s="40" t="s">
        <v>41</v>
      </c>
      <c r="E36" s="41">
        <v>4</v>
      </c>
    </row>
    <row r="37" spans="1:5">
      <c r="A37" s="39">
        <v>2023</v>
      </c>
      <c r="B37" s="40">
        <v>6</v>
      </c>
      <c r="C37" s="40" t="s">
        <v>29</v>
      </c>
      <c r="D37" s="40" t="s">
        <v>54</v>
      </c>
      <c r="E37" s="41">
        <v>7</v>
      </c>
    </row>
    <row r="38" spans="1:5">
      <c r="A38" s="39">
        <v>2023</v>
      </c>
      <c r="B38" s="40">
        <v>7</v>
      </c>
      <c r="C38" s="40" t="s">
        <v>31</v>
      </c>
      <c r="D38" s="40" t="s">
        <v>41</v>
      </c>
      <c r="E38" s="41">
        <v>6</v>
      </c>
    </row>
    <row r="39" spans="1:5">
      <c r="A39" s="39">
        <v>2023</v>
      </c>
      <c r="B39" s="40">
        <v>7</v>
      </c>
      <c r="C39" s="40" t="s">
        <v>31</v>
      </c>
      <c r="D39" s="40" t="s">
        <v>54</v>
      </c>
      <c r="E39" s="41">
        <v>28</v>
      </c>
    </row>
    <row r="40" spans="1:5">
      <c r="A40" s="39">
        <v>2023</v>
      </c>
      <c r="B40" s="40">
        <v>7</v>
      </c>
      <c r="C40" s="40" t="s">
        <v>30</v>
      </c>
      <c r="D40" s="40" t="s">
        <v>41</v>
      </c>
      <c r="E40" s="41">
        <v>15</v>
      </c>
    </row>
    <row r="41" spans="1:5">
      <c r="A41" s="39">
        <v>2023</v>
      </c>
      <c r="B41" s="40">
        <v>7</v>
      </c>
      <c r="C41" s="40" t="s">
        <v>30</v>
      </c>
      <c r="D41" s="40" t="s">
        <v>54</v>
      </c>
      <c r="E41" s="41">
        <v>33</v>
      </c>
    </row>
    <row r="42" spans="1:5">
      <c r="A42" s="39">
        <v>2023</v>
      </c>
      <c r="B42" s="40">
        <v>7</v>
      </c>
      <c r="C42" s="40" t="s">
        <v>29</v>
      </c>
      <c r="D42" s="40" t="s">
        <v>41</v>
      </c>
      <c r="E42" s="41">
        <v>1</v>
      </c>
    </row>
    <row r="43" spans="1:5">
      <c r="A43" s="39">
        <v>2023</v>
      </c>
      <c r="B43" s="40">
        <v>7</v>
      </c>
      <c r="C43" s="40" t="s">
        <v>29</v>
      </c>
      <c r="D43" s="40" t="s">
        <v>54</v>
      </c>
      <c r="E43" s="41">
        <v>7</v>
      </c>
    </row>
    <row r="44" spans="1:5">
      <c r="A44" s="39">
        <v>2023</v>
      </c>
      <c r="B44" s="40">
        <v>8</v>
      </c>
      <c r="C44" s="40" t="s">
        <v>31</v>
      </c>
      <c r="D44" s="40" t="s">
        <v>41</v>
      </c>
      <c r="E44" s="41">
        <v>7</v>
      </c>
    </row>
    <row r="45" spans="1:5">
      <c r="A45" s="39">
        <v>2023</v>
      </c>
      <c r="B45" s="40">
        <v>8</v>
      </c>
      <c r="C45" s="40" t="s">
        <v>31</v>
      </c>
      <c r="D45" s="40" t="s">
        <v>54</v>
      </c>
      <c r="E45" s="41">
        <v>11</v>
      </c>
    </row>
    <row r="46" spans="1:5">
      <c r="A46" s="39">
        <v>2023</v>
      </c>
      <c r="B46" s="40">
        <v>8</v>
      </c>
      <c r="C46" s="40" t="s">
        <v>30</v>
      </c>
      <c r="D46" s="40" t="s">
        <v>41</v>
      </c>
      <c r="E46" s="41">
        <v>7</v>
      </c>
    </row>
    <row r="47" spans="1:5">
      <c r="A47" s="39">
        <v>2023</v>
      </c>
      <c r="B47" s="40">
        <v>8</v>
      </c>
      <c r="C47" s="40" t="s">
        <v>30</v>
      </c>
      <c r="D47" s="40" t="s">
        <v>54</v>
      </c>
      <c r="E47" s="41">
        <v>29</v>
      </c>
    </row>
    <row r="48" spans="1:5">
      <c r="A48" s="39">
        <v>2023</v>
      </c>
      <c r="B48" s="40">
        <v>8</v>
      </c>
      <c r="C48" s="40" t="s">
        <v>29</v>
      </c>
      <c r="D48" s="40" t="s">
        <v>41</v>
      </c>
      <c r="E48" s="41">
        <v>0</v>
      </c>
    </row>
    <row r="49" spans="1:5">
      <c r="A49" s="39">
        <v>2023</v>
      </c>
      <c r="B49" s="40">
        <v>8</v>
      </c>
      <c r="C49" s="40" t="s">
        <v>29</v>
      </c>
      <c r="D49" s="40" t="s">
        <v>54</v>
      </c>
      <c r="E49" s="41">
        <v>1</v>
      </c>
    </row>
    <row r="50" spans="1:5">
      <c r="A50" s="39">
        <v>2023</v>
      </c>
      <c r="B50" s="40">
        <v>9</v>
      </c>
      <c r="C50" s="40" t="s">
        <v>31</v>
      </c>
      <c r="D50" s="40" t="s">
        <v>41</v>
      </c>
      <c r="E50" s="41">
        <v>8</v>
      </c>
    </row>
    <row r="51" spans="1:5">
      <c r="A51" s="39">
        <v>2023</v>
      </c>
      <c r="B51" s="40">
        <v>9</v>
      </c>
      <c r="C51" s="40" t="s">
        <v>31</v>
      </c>
      <c r="D51" s="40" t="s">
        <v>54</v>
      </c>
      <c r="E51" s="41">
        <v>18</v>
      </c>
    </row>
    <row r="52" spans="1:5">
      <c r="A52" s="39">
        <v>2023</v>
      </c>
      <c r="B52" s="40">
        <v>9</v>
      </c>
      <c r="C52" s="40" t="s">
        <v>30</v>
      </c>
      <c r="D52" s="40" t="s">
        <v>41</v>
      </c>
      <c r="E52" s="41">
        <v>3</v>
      </c>
    </row>
    <row r="53" spans="1:5">
      <c r="A53" s="39">
        <v>2023</v>
      </c>
      <c r="B53" s="40">
        <v>9</v>
      </c>
      <c r="C53" s="40" t="s">
        <v>30</v>
      </c>
      <c r="D53" s="40" t="s">
        <v>54</v>
      </c>
      <c r="E53" s="41">
        <v>11</v>
      </c>
    </row>
    <row r="54" spans="1:5">
      <c r="A54" s="39">
        <v>2023</v>
      </c>
      <c r="B54" s="40">
        <v>9</v>
      </c>
      <c r="C54" s="40" t="s">
        <v>29</v>
      </c>
      <c r="D54" s="40" t="s">
        <v>41</v>
      </c>
      <c r="E54" s="41">
        <v>0</v>
      </c>
    </row>
    <row r="55" spans="1:5">
      <c r="A55" s="39">
        <v>2023</v>
      </c>
      <c r="B55" s="40">
        <v>9</v>
      </c>
      <c r="C55" s="40" t="s">
        <v>29</v>
      </c>
      <c r="D55" s="40" t="s">
        <v>54</v>
      </c>
      <c r="E55" s="41">
        <v>5</v>
      </c>
    </row>
    <row r="56" spans="1:5">
      <c r="A56" s="39">
        <v>2023</v>
      </c>
      <c r="B56" s="40">
        <v>10</v>
      </c>
      <c r="C56" s="40" t="s">
        <v>31</v>
      </c>
      <c r="D56" s="40" t="s">
        <v>41</v>
      </c>
      <c r="E56" s="41">
        <v>12</v>
      </c>
    </row>
    <row r="57" spans="1:5">
      <c r="A57" s="39">
        <v>2023</v>
      </c>
      <c r="B57" s="40">
        <v>10</v>
      </c>
      <c r="C57" s="40" t="s">
        <v>31</v>
      </c>
      <c r="D57" s="40" t="s">
        <v>54</v>
      </c>
      <c r="E57" s="41">
        <v>24</v>
      </c>
    </row>
    <row r="58" spans="1:5">
      <c r="A58" s="39">
        <v>2023</v>
      </c>
      <c r="B58" s="40">
        <v>10</v>
      </c>
      <c r="C58" s="40" t="s">
        <v>30</v>
      </c>
      <c r="D58" s="40" t="s">
        <v>41</v>
      </c>
      <c r="E58" s="41">
        <v>8</v>
      </c>
    </row>
    <row r="59" spans="1:5">
      <c r="A59" s="39">
        <v>2023</v>
      </c>
      <c r="B59" s="40">
        <v>10</v>
      </c>
      <c r="C59" s="40" t="s">
        <v>30</v>
      </c>
      <c r="D59" s="40" t="s">
        <v>54</v>
      </c>
      <c r="E59" s="41">
        <v>21</v>
      </c>
    </row>
    <row r="60" spans="1:5">
      <c r="A60" s="39">
        <v>2023</v>
      </c>
      <c r="B60" s="40">
        <v>10</v>
      </c>
      <c r="C60" s="40" t="s">
        <v>29</v>
      </c>
      <c r="D60" s="40" t="s">
        <v>41</v>
      </c>
      <c r="E60" s="41">
        <v>0</v>
      </c>
    </row>
    <row r="61" spans="1:5">
      <c r="A61" s="39">
        <v>2023</v>
      </c>
      <c r="B61" s="40">
        <v>10</v>
      </c>
      <c r="C61" s="40" t="s">
        <v>29</v>
      </c>
      <c r="D61" s="40" t="s">
        <v>54</v>
      </c>
      <c r="E61" s="41">
        <v>10</v>
      </c>
    </row>
    <row r="62" spans="1:5">
      <c r="A62" s="39">
        <v>2023</v>
      </c>
      <c r="B62" s="40">
        <v>11</v>
      </c>
      <c r="C62" s="40" t="s">
        <v>31</v>
      </c>
      <c r="D62" s="40" t="s">
        <v>41</v>
      </c>
      <c r="E62" s="41">
        <v>8</v>
      </c>
    </row>
    <row r="63" spans="1:5">
      <c r="A63" s="39">
        <v>2023</v>
      </c>
      <c r="B63" s="40">
        <v>11</v>
      </c>
      <c r="C63" s="40" t="s">
        <v>31</v>
      </c>
      <c r="D63" s="40" t="s">
        <v>54</v>
      </c>
      <c r="E63" s="41">
        <v>41</v>
      </c>
    </row>
    <row r="64" spans="1:5">
      <c r="A64" s="39">
        <v>2023</v>
      </c>
      <c r="B64" s="40">
        <v>11</v>
      </c>
      <c r="C64" s="40" t="s">
        <v>30</v>
      </c>
      <c r="D64" s="40" t="s">
        <v>41</v>
      </c>
      <c r="E64" s="41">
        <v>11</v>
      </c>
    </row>
    <row r="65" spans="1:5">
      <c r="A65" s="39">
        <v>2023</v>
      </c>
      <c r="B65" s="40">
        <v>11</v>
      </c>
      <c r="C65" s="40" t="s">
        <v>30</v>
      </c>
      <c r="D65" s="40" t="s">
        <v>54</v>
      </c>
      <c r="E65" s="41">
        <v>24</v>
      </c>
    </row>
    <row r="66" spans="1:5">
      <c r="A66" s="39">
        <v>2023</v>
      </c>
      <c r="B66" s="40">
        <v>11</v>
      </c>
      <c r="C66" s="40" t="s">
        <v>29</v>
      </c>
      <c r="D66" s="40" t="s">
        <v>41</v>
      </c>
      <c r="E66" s="41">
        <v>8</v>
      </c>
    </row>
    <row r="67" spans="1:5">
      <c r="A67" s="39">
        <v>2023</v>
      </c>
      <c r="B67" s="40">
        <v>11</v>
      </c>
      <c r="C67" s="40" t="s">
        <v>29</v>
      </c>
      <c r="D67" s="40" t="s">
        <v>54</v>
      </c>
      <c r="E67" s="41">
        <v>9</v>
      </c>
    </row>
    <row r="68" spans="1:5">
      <c r="A68" s="39">
        <v>2023</v>
      </c>
      <c r="B68" s="40">
        <v>12</v>
      </c>
      <c r="C68" s="40" t="s">
        <v>31</v>
      </c>
      <c r="D68" s="40" t="s">
        <v>41</v>
      </c>
      <c r="E68" s="41">
        <v>5</v>
      </c>
    </row>
    <row r="69" spans="1:5">
      <c r="A69" s="39">
        <v>2023</v>
      </c>
      <c r="B69" s="40">
        <v>12</v>
      </c>
      <c r="C69" s="40" t="s">
        <v>31</v>
      </c>
      <c r="D69" s="40" t="s">
        <v>54</v>
      </c>
      <c r="E69" s="41">
        <v>15</v>
      </c>
    </row>
    <row r="70" spans="1:5">
      <c r="A70" s="39">
        <v>2023</v>
      </c>
      <c r="B70" s="40">
        <v>12</v>
      </c>
      <c r="C70" s="40" t="s">
        <v>30</v>
      </c>
      <c r="D70" s="40" t="s">
        <v>41</v>
      </c>
      <c r="E70" s="41">
        <v>24</v>
      </c>
    </row>
    <row r="71" spans="1:5">
      <c r="A71" s="39">
        <v>2023</v>
      </c>
      <c r="B71" s="40">
        <v>12</v>
      </c>
      <c r="C71" s="40" t="s">
        <v>30</v>
      </c>
      <c r="D71" s="40" t="s">
        <v>54</v>
      </c>
      <c r="E71" s="41">
        <v>36</v>
      </c>
    </row>
    <row r="72" spans="1:5">
      <c r="A72" s="39">
        <v>2023</v>
      </c>
      <c r="B72" s="40">
        <v>12</v>
      </c>
      <c r="C72" s="40" t="s">
        <v>29</v>
      </c>
      <c r="D72" s="40" t="s">
        <v>41</v>
      </c>
      <c r="E72" s="41">
        <v>2</v>
      </c>
    </row>
    <row r="73" spans="1:5">
      <c r="A73" s="39">
        <v>2023</v>
      </c>
      <c r="B73" s="40">
        <v>12</v>
      </c>
      <c r="C73" s="40" t="s">
        <v>29</v>
      </c>
      <c r="D73" s="40" t="s">
        <v>54</v>
      </c>
      <c r="E73" s="41">
        <v>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</sheetPr>
  <dimension ref="A1:Z1001"/>
  <sheetViews>
    <sheetView topLeftCell="J1" workbookViewId="0">
      <selection activeCell="J1" sqref="J1"/>
    </sheetView>
  </sheetViews>
  <sheetFormatPr defaultColWidth="14.42578125" defaultRowHeight="15" customHeight="1"/>
  <cols>
    <col min="1" max="1" width="14.140625" hidden="1" customWidth="1"/>
    <col min="2" max="7" width="11.85546875" hidden="1" customWidth="1"/>
    <col min="8" max="8" width="9.140625" hidden="1" customWidth="1"/>
    <col min="9" max="9" width="8.7109375" hidden="1" customWidth="1"/>
    <col min="10" max="11" width="8.7109375" customWidth="1"/>
    <col min="12" max="12" width="18.42578125" customWidth="1"/>
    <col min="13" max="13" width="11.5703125" customWidth="1"/>
    <col min="14" max="14" width="11.7109375" customWidth="1"/>
    <col min="15" max="17" width="8.7109375" customWidth="1"/>
    <col min="23" max="26" width="8.7109375" customWidth="1"/>
  </cols>
  <sheetData>
    <row r="1" spans="1:26" ht="12" customHeight="1">
      <c r="A1" s="7" t="s">
        <v>6</v>
      </c>
      <c r="B1" s="8"/>
      <c r="C1" s="8"/>
      <c r="D1" s="8"/>
      <c r="E1" s="8"/>
      <c r="F1" s="8"/>
      <c r="G1" s="8"/>
      <c r="H1" s="8"/>
      <c r="I1" s="8"/>
      <c r="J1" s="7" t="s">
        <v>6</v>
      </c>
      <c r="K1" s="8"/>
      <c r="L1" s="8"/>
      <c r="M1" s="8"/>
      <c r="N1" s="8"/>
      <c r="O1" s="8"/>
      <c r="P1" s="8"/>
      <c r="Q1" s="8"/>
      <c r="W1" s="8"/>
      <c r="X1" s="8"/>
      <c r="Y1" s="8"/>
      <c r="Z1" s="8"/>
    </row>
    <row r="2" spans="1:26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9">
        <v>2023</v>
      </c>
      <c r="K2" s="8"/>
      <c r="L2" s="8"/>
      <c r="M2" s="8"/>
      <c r="N2" s="8"/>
      <c r="O2" s="8"/>
      <c r="P2" s="8"/>
      <c r="Q2" s="8"/>
      <c r="W2" s="8"/>
      <c r="X2" s="8"/>
      <c r="Y2" s="8"/>
      <c r="Z2" s="8"/>
    </row>
    <row r="3" spans="1:26" ht="12" customHeight="1">
      <c r="A3" s="8"/>
      <c r="B3" s="8"/>
      <c r="C3" s="8"/>
      <c r="D3" s="8"/>
      <c r="E3" s="8"/>
      <c r="F3" s="8"/>
      <c r="G3" s="8"/>
      <c r="H3" s="10"/>
      <c r="I3" s="8"/>
      <c r="J3" s="8"/>
      <c r="K3" s="8"/>
      <c r="L3" s="8"/>
      <c r="M3" s="8"/>
      <c r="N3" s="8"/>
      <c r="O3" s="8"/>
      <c r="P3" s="13"/>
      <c r="Q3" s="8"/>
      <c r="W3" s="8"/>
      <c r="X3" s="8"/>
      <c r="Y3" s="8"/>
      <c r="Z3" s="8"/>
    </row>
    <row r="4" spans="1:26" ht="18.75" customHeight="1">
      <c r="A4" s="98" t="s">
        <v>28</v>
      </c>
      <c r="B4" s="100" t="s">
        <v>29</v>
      </c>
      <c r="C4" s="101"/>
      <c r="D4" s="100" t="s">
        <v>30</v>
      </c>
      <c r="E4" s="101"/>
      <c r="F4" s="100" t="s">
        <v>31</v>
      </c>
      <c r="G4" s="101"/>
      <c r="H4" s="102" t="s">
        <v>32</v>
      </c>
      <c r="I4" s="8"/>
      <c r="J4" s="14" t="s">
        <v>33</v>
      </c>
      <c r="K4" s="14" t="s">
        <v>34</v>
      </c>
      <c r="L4" s="14" t="s">
        <v>35</v>
      </c>
      <c r="M4" s="14" t="s">
        <v>36</v>
      </c>
      <c r="N4" s="14" t="s">
        <v>37</v>
      </c>
      <c r="O4" s="13"/>
      <c r="P4" s="86" t="s">
        <v>38</v>
      </c>
      <c r="Q4" s="86" t="s">
        <v>35</v>
      </c>
      <c r="R4" s="94" t="s">
        <v>36</v>
      </c>
      <c r="S4" s="91"/>
      <c r="T4" s="91"/>
      <c r="U4" s="91"/>
      <c r="V4" s="91"/>
      <c r="W4" s="91"/>
      <c r="X4" s="91"/>
      <c r="Y4" s="91"/>
      <c r="Z4" s="95"/>
    </row>
    <row r="5" spans="1:26" ht="18.75" customHeight="1">
      <c r="A5" s="99"/>
      <c r="B5" s="12" t="s">
        <v>39</v>
      </c>
      <c r="C5" s="12" t="s">
        <v>40</v>
      </c>
      <c r="D5" s="12" t="s">
        <v>39</v>
      </c>
      <c r="E5" s="12" t="s">
        <v>40</v>
      </c>
      <c r="F5" s="12" t="s">
        <v>39</v>
      </c>
      <c r="G5" s="12" t="s">
        <v>40</v>
      </c>
      <c r="H5" s="103"/>
      <c r="I5" s="8"/>
      <c r="J5" s="15">
        <v>2023</v>
      </c>
      <c r="K5" s="15">
        <v>1</v>
      </c>
      <c r="L5" s="15" t="s">
        <v>31</v>
      </c>
      <c r="M5" s="15" t="s">
        <v>41</v>
      </c>
      <c r="N5" s="16">
        <v>35</v>
      </c>
      <c r="O5" s="13"/>
      <c r="P5" s="89"/>
      <c r="Q5" s="88" t="s">
        <v>29</v>
      </c>
      <c r="R5" s="91"/>
      <c r="S5" s="88" t="s">
        <v>42</v>
      </c>
      <c r="T5" s="88" t="s">
        <v>30</v>
      </c>
      <c r="U5" s="91"/>
      <c r="V5" s="88" t="s">
        <v>43</v>
      </c>
      <c r="W5" s="88" t="s">
        <v>31</v>
      </c>
      <c r="X5" s="91"/>
      <c r="Y5" s="88" t="s">
        <v>44</v>
      </c>
      <c r="Z5" s="87" t="s">
        <v>45</v>
      </c>
    </row>
    <row r="6" spans="1:26" ht="12" customHeight="1">
      <c r="A6" s="12" t="s">
        <v>46</v>
      </c>
      <c r="B6" s="12" t="s">
        <v>47</v>
      </c>
      <c r="C6" s="12" t="s">
        <v>48</v>
      </c>
      <c r="D6" s="12" t="s">
        <v>49</v>
      </c>
      <c r="E6" s="12" t="s">
        <v>50</v>
      </c>
      <c r="F6" s="12" t="s">
        <v>51</v>
      </c>
      <c r="G6" s="12" t="s">
        <v>52</v>
      </c>
      <c r="H6" s="17" t="s">
        <v>53</v>
      </c>
      <c r="I6" s="8"/>
      <c r="J6" s="15">
        <v>2023</v>
      </c>
      <c r="K6" s="15">
        <v>1</v>
      </c>
      <c r="L6" s="15" t="s">
        <v>31</v>
      </c>
      <c r="M6" s="15" t="s">
        <v>54</v>
      </c>
      <c r="N6" s="18">
        <v>115</v>
      </c>
      <c r="O6" s="13"/>
      <c r="P6" s="86" t="s">
        <v>34</v>
      </c>
      <c r="Q6" s="88" t="s">
        <v>41</v>
      </c>
      <c r="R6" s="96" t="s">
        <v>54</v>
      </c>
      <c r="S6" s="89"/>
      <c r="T6" s="88" t="s">
        <v>41</v>
      </c>
      <c r="U6" s="96" t="s">
        <v>54</v>
      </c>
      <c r="V6" s="89"/>
      <c r="W6" s="88" t="s">
        <v>41</v>
      </c>
      <c r="X6" s="96" t="s">
        <v>54</v>
      </c>
      <c r="Y6" s="89"/>
      <c r="Z6" s="97"/>
    </row>
    <row r="7" spans="1:26" ht="18.75" customHeight="1">
      <c r="A7" s="19" t="s">
        <v>55</v>
      </c>
      <c r="B7" s="11">
        <f t="shared" ref="B7:C7" si="0">Q7</f>
        <v>13</v>
      </c>
      <c r="C7" s="11">
        <f t="shared" si="0"/>
        <v>51</v>
      </c>
      <c r="D7" s="11">
        <f t="shared" ref="D7:E7" si="1">T7</f>
        <v>70</v>
      </c>
      <c r="E7" s="11">
        <f t="shared" si="1"/>
        <v>143</v>
      </c>
      <c r="F7" s="11">
        <f t="shared" ref="F7:G7" si="2">W7</f>
        <v>35</v>
      </c>
      <c r="G7" s="11">
        <f t="shared" si="2"/>
        <v>115</v>
      </c>
      <c r="H7" s="21">
        <f t="shared" ref="H7:H18" si="3">SUM(B7:G7)</f>
        <v>427</v>
      </c>
      <c r="I7" s="8"/>
      <c r="J7" s="15">
        <v>2023</v>
      </c>
      <c r="K7" s="15">
        <v>1</v>
      </c>
      <c r="L7" s="15" t="s">
        <v>30</v>
      </c>
      <c r="M7" s="15" t="s">
        <v>41</v>
      </c>
      <c r="N7" s="18">
        <v>70</v>
      </c>
      <c r="O7" s="13"/>
      <c r="P7" s="88">
        <v>1</v>
      </c>
      <c r="Q7" s="107">
        <v>13</v>
      </c>
      <c r="R7" s="108">
        <v>51</v>
      </c>
      <c r="S7" s="107">
        <v>64</v>
      </c>
      <c r="T7" s="107">
        <v>70</v>
      </c>
      <c r="U7" s="108">
        <v>143</v>
      </c>
      <c r="V7" s="107">
        <v>213</v>
      </c>
      <c r="W7" s="107">
        <v>35</v>
      </c>
      <c r="X7" s="108">
        <v>115</v>
      </c>
      <c r="Y7" s="107">
        <v>150</v>
      </c>
      <c r="Z7" s="104">
        <v>427</v>
      </c>
    </row>
    <row r="8" spans="1:26" ht="18.75" customHeight="1">
      <c r="A8" s="22" t="s">
        <v>56</v>
      </c>
      <c r="B8" s="34">
        <f t="shared" ref="B8:C8" si="4">Q8</f>
        <v>16</v>
      </c>
      <c r="C8" s="34">
        <f t="shared" si="4"/>
        <v>63</v>
      </c>
      <c r="D8" s="34">
        <f t="shared" ref="D8:E8" si="5">T8</f>
        <v>81</v>
      </c>
      <c r="E8" s="34">
        <f t="shared" si="5"/>
        <v>126</v>
      </c>
      <c r="F8" s="34">
        <f t="shared" ref="F8:G8" si="6">W8</f>
        <v>60</v>
      </c>
      <c r="G8" s="34">
        <f t="shared" si="6"/>
        <v>156</v>
      </c>
      <c r="H8" s="24">
        <f t="shared" si="3"/>
        <v>502</v>
      </c>
      <c r="I8" s="8"/>
      <c r="J8" s="15">
        <v>2023</v>
      </c>
      <c r="K8" s="15">
        <v>1</v>
      </c>
      <c r="L8" s="15" t="s">
        <v>30</v>
      </c>
      <c r="M8" s="15" t="s">
        <v>54</v>
      </c>
      <c r="N8" s="18">
        <v>143</v>
      </c>
      <c r="O8" s="13"/>
      <c r="P8" s="90">
        <v>2</v>
      </c>
      <c r="Q8" s="109">
        <v>16</v>
      </c>
      <c r="R8" s="110">
        <v>63</v>
      </c>
      <c r="S8" s="109">
        <v>79</v>
      </c>
      <c r="T8" s="109">
        <v>81</v>
      </c>
      <c r="U8" s="110">
        <v>126</v>
      </c>
      <c r="V8" s="109">
        <v>207</v>
      </c>
      <c r="W8" s="109">
        <v>60</v>
      </c>
      <c r="X8" s="110">
        <v>156</v>
      </c>
      <c r="Y8" s="109">
        <v>216</v>
      </c>
      <c r="Z8" s="105">
        <v>502</v>
      </c>
    </row>
    <row r="9" spans="1:26" ht="18.75" customHeight="1">
      <c r="A9" s="22" t="s">
        <v>57</v>
      </c>
      <c r="B9" s="34">
        <f t="shared" ref="B9:C9" si="7">Q9</f>
        <v>15</v>
      </c>
      <c r="C9" s="34">
        <f t="shared" si="7"/>
        <v>44</v>
      </c>
      <c r="D9" s="34">
        <f t="shared" ref="D9:E9" si="8">T9</f>
        <v>64</v>
      </c>
      <c r="E9" s="34">
        <f t="shared" si="8"/>
        <v>211</v>
      </c>
      <c r="F9" s="34">
        <f t="shared" ref="F9:G9" si="9">W9</f>
        <v>76</v>
      </c>
      <c r="G9" s="34">
        <f t="shared" si="9"/>
        <v>146</v>
      </c>
      <c r="H9" s="24">
        <f t="shared" si="3"/>
        <v>556</v>
      </c>
      <c r="I9" s="8"/>
      <c r="J9" s="15">
        <v>2023</v>
      </c>
      <c r="K9" s="15">
        <v>1</v>
      </c>
      <c r="L9" s="15" t="s">
        <v>29</v>
      </c>
      <c r="M9" s="15" t="s">
        <v>41</v>
      </c>
      <c r="N9" s="18">
        <v>13</v>
      </c>
      <c r="O9" s="13"/>
      <c r="P9" s="90">
        <v>3</v>
      </c>
      <c r="Q9" s="109">
        <v>15</v>
      </c>
      <c r="R9" s="110">
        <v>44</v>
      </c>
      <c r="S9" s="109">
        <v>59</v>
      </c>
      <c r="T9" s="109">
        <v>64</v>
      </c>
      <c r="U9" s="110">
        <v>211</v>
      </c>
      <c r="V9" s="109">
        <v>275</v>
      </c>
      <c r="W9" s="109">
        <v>76</v>
      </c>
      <c r="X9" s="110">
        <v>146</v>
      </c>
      <c r="Y9" s="109">
        <v>222</v>
      </c>
      <c r="Z9" s="105">
        <v>556</v>
      </c>
    </row>
    <row r="10" spans="1:26" ht="18.75" customHeight="1">
      <c r="A10" s="22" t="s">
        <v>58</v>
      </c>
      <c r="B10" s="34">
        <f t="shared" ref="B10:C10" si="10">Q10</f>
        <v>4</v>
      </c>
      <c r="C10" s="34">
        <f t="shared" si="10"/>
        <v>11</v>
      </c>
      <c r="D10" s="34">
        <f t="shared" ref="D10:E10" si="11">T10</f>
        <v>19</v>
      </c>
      <c r="E10" s="34">
        <f t="shared" si="11"/>
        <v>69</v>
      </c>
      <c r="F10" s="34">
        <f t="shared" ref="F10:G10" si="12">W10</f>
        <v>22</v>
      </c>
      <c r="G10" s="34">
        <f t="shared" si="12"/>
        <v>51</v>
      </c>
      <c r="H10" s="24">
        <f t="shared" si="3"/>
        <v>176</v>
      </c>
      <c r="I10" s="8"/>
      <c r="J10" s="15">
        <v>2023</v>
      </c>
      <c r="K10" s="15">
        <v>1</v>
      </c>
      <c r="L10" s="15" t="s">
        <v>29</v>
      </c>
      <c r="M10" s="15" t="s">
        <v>54</v>
      </c>
      <c r="N10" s="18">
        <v>51</v>
      </c>
      <c r="O10" s="13"/>
      <c r="P10" s="90">
        <v>4</v>
      </c>
      <c r="Q10" s="109">
        <v>4</v>
      </c>
      <c r="R10" s="110">
        <v>11</v>
      </c>
      <c r="S10" s="109">
        <v>15</v>
      </c>
      <c r="T10" s="109">
        <v>19</v>
      </c>
      <c r="U10" s="110">
        <v>69</v>
      </c>
      <c r="V10" s="109">
        <v>88</v>
      </c>
      <c r="W10" s="109">
        <v>22</v>
      </c>
      <c r="X10" s="110">
        <v>51</v>
      </c>
      <c r="Y10" s="109">
        <v>73</v>
      </c>
      <c r="Z10" s="105">
        <v>176</v>
      </c>
    </row>
    <row r="11" spans="1:26" ht="18.75" customHeight="1">
      <c r="A11" s="22" t="s">
        <v>59</v>
      </c>
      <c r="B11" s="34">
        <f t="shared" ref="B11:C11" si="13">Q11</f>
        <v>20</v>
      </c>
      <c r="C11" s="34">
        <f t="shared" si="13"/>
        <v>70</v>
      </c>
      <c r="D11" s="34">
        <f t="shared" ref="D11:E11" si="14">T11</f>
        <v>81</v>
      </c>
      <c r="E11" s="34">
        <f t="shared" si="14"/>
        <v>175</v>
      </c>
      <c r="F11" s="34">
        <f t="shared" ref="F11:G11" si="15">W11</f>
        <v>50</v>
      </c>
      <c r="G11" s="34">
        <f t="shared" si="15"/>
        <v>139</v>
      </c>
      <c r="H11" s="24">
        <f t="shared" si="3"/>
        <v>535</v>
      </c>
      <c r="I11" s="8"/>
      <c r="J11" s="15">
        <v>2023</v>
      </c>
      <c r="K11" s="15">
        <v>2</v>
      </c>
      <c r="L11" s="15" t="s">
        <v>31</v>
      </c>
      <c r="M11" s="15" t="s">
        <v>41</v>
      </c>
      <c r="N11" s="18">
        <v>60</v>
      </c>
      <c r="O11" s="13"/>
      <c r="P11" s="90">
        <v>5</v>
      </c>
      <c r="Q11" s="109">
        <v>20</v>
      </c>
      <c r="R11" s="110">
        <v>70</v>
      </c>
      <c r="S11" s="109">
        <v>90</v>
      </c>
      <c r="T11" s="109">
        <v>81</v>
      </c>
      <c r="U11" s="110">
        <v>175</v>
      </c>
      <c r="V11" s="109">
        <v>256</v>
      </c>
      <c r="W11" s="109">
        <v>50</v>
      </c>
      <c r="X11" s="110">
        <v>139</v>
      </c>
      <c r="Y11" s="109">
        <v>189</v>
      </c>
      <c r="Z11" s="105">
        <v>535</v>
      </c>
    </row>
    <row r="12" spans="1:26" ht="18.75" customHeight="1">
      <c r="A12" s="22" t="s">
        <v>60</v>
      </c>
      <c r="B12" s="34">
        <f t="shared" ref="B12:C12" si="16">Q12</f>
        <v>12</v>
      </c>
      <c r="C12" s="34">
        <f t="shared" si="16"/>
        <v>57</v>
      </c>
      <c r="D12" s="34">
        <f t="shared" ref="D12:E12" si="17">T12</f>
        <v>71</v>
      </c>
      <c r="E12" s="34">
        <f t="shared" si="17"/>
        <v>192</v>
      </c>
      <c r="F12" s="34">
        <f t="shared" ref="F12:G12" si="18">W12</f>
        <v>48</v>
      </c>
      <c r="G12" s="34">
        <f t="shared" si="18"/>
        <v>110</v>
      </c>
      <c r="H12" s="24">
        <f t="shared" si="3"/>
        <v>490</v>
      </c>
      <c r="I12" s="8"/>
      <c r="J12" s="15">
        <v>2023</v>
      </c>
      <c r="K12" s="15">
        <v>2</v>
      </c>
      <c r="L12" s="15" t="s">
        <v>31</v>
      </c>
      <c r="M12" s="15" t="s">
        <v>54</v>
      </c>
      <c r="N12" s="18">
        <v>156</v>
      </c>
      <c r="O12" s="13"/>
      <c r="P12" s="90">
        <v>6</v>
      </c>
      <c r="Q12" s="109">
        <v>12</v>
      </c>
      <c r="R12" s="110">
        <v>57</v>
      </c>
      <c r="S12" s="109">
        <v>69</v>
      </c>
      <c r="T12" s="109">
        <v>71</v>
      </c>
      <c r="U12" s="110">
        <v>192</v>
      </c>
      <c r="V12" s="109">
        <v>263</v>
      </c>
      <c r="W12" s="109">
        <v>48</v>
      </c>
      <c r="X12" s="110">
        <v>110</v>
      </c>
      <c r="Y12" s="109">
        <v>158</v>
      </c>
      <c r="Z12" s="105">
        <v>490</v>
      </c>
    </row>
    <row r="13" spans="1:26" ht="18.75" customHeight="1">
      <c r="A13" s="22" t="s">
        <v>61</v>
      </c>
      <c r="B13" s="34">
        <f t="shared" ref="B13:C13" si="19">Q13</f>
        <v>11</v>
      </c>
      <c r="C13" s="34">
        <f t="shared" si="19"/>
        <v>52</v>
      </c>
      <c r="D13" s="34">
        <f t="shared" ref="D13:E13" si="20">T13</f>
        <v>75</v>
      </c>
      <c r="E13" s="34">
        <f t="shared" si="20"/>
        <v>255</v>
      </c>
      <c r="F13" s="34">
        <f t="shared" ref="F13:G13" si="21">W13</f>
        <v>42</v>
      </c>
      <c r="G13" s="34">
        <f t="shared" si="21"/>
        <v>161</v>
      </c>
      <c r="H13" s="24">
        <f t="shared" si="3"/>
        <v>596</v>
      </c>
      <c r="I13" s="8"/>
      <c r="J13" s="15">
        <v>2023</v>
      </c>
      <c r="K13" s="15">
        <v>2</v>
      </c>
      <c r="L13" s="15" t="s">
        <v>30</v>
      </c>
      <c r="M13" s="15" t="s">
        <v>41</v>
      </c>
      <c r="N13" s="18">
        <v>81</v>
      </c>
      <c r="O13" s="13"/>
      <c r="P13" s="90">
        <v>7</v>
      </c>
      <c r="Q13" s="109">
        <v>11</v>
      </c>
      <c r="R13" s="110">
        <v>52</v>
      </c>
      <c r="S13" s="109">
        <v>63</v>
      </c>
      <c r="T13" s="109">
        <v>75</v>
      </c>
      <c r="U13" s="110">
        <v>255</v>
      </c>
      <c r="V13" s="109">
        <v>330</v>
      </c>
      <c r="W13" s="109">
        <v>42</v>
      </c>
      <c r="X13" s="110">
        <v>161</v>
      </c>
      <c r="Y13" s="109">
        <v>203</v>
      </c>
      <c r="Z13" s="105">
        <v>596</v>
      </c>
    </row>
    <row r="14" spans="1:26" ht="18.75" customHeight="1">
      <c r="A14" s="22" t="s">
        <v>62</v>
      </c>
      <c r="B14" s="34">
        <f t="shared" ref="B14:C14" si="22">Q14</f>
        <v>8</v>
      </c>
      <c r="C14" s="34">
        <f t="shared" si="22"/>
        <v>46</v>
      </c>
      <c r="D14" s="34">
        <f t="shared" ref="D14:E14" si="23">T14</f>
        <v>58</v>
      </c>
      <c r="E14" s="34">
        <f t="shared" si="23"/>
        <v>181</v>
      </c>
      <c r="F14" s="34">
        <f t="shared" ref="F14:G14" si="24">W14</f>
        <v>43</v>
      </c>
      <c r="G14" s="34">
        <f t="shared" si="24"/>
        <v>131</v>
      </c>
      <c r="H14" s="24">
        <f t="shared" si="3"/>
        <v>467</v>
      </c>
      <c r="I14" s="8"/>
      <c r="J14" s="15">
        <v>2023</v>
      </c>
      <c r="K14" s="15">
        <v>2</v>
      </c>
      <c r="L14" s="15" t="s">
        <v>30</v>
      </c>
      <c r="M14" s="15" t="s">
        <v>54</v>
      </c>
      <c r="N14" s="18">
        <v>126</v>
      </c>
      <c r="O14" s="13"/>
      <c r="P14" s="90">
        <v>8</v>
      </c>
      <c r="Q14" s="109">
        <v>8</v>
      </c>
      <c r="R14" s="110">
        <v>46</v>
      </c>
      <c r="S14" s="109">
        <v>54</v>
      </c>
      <c r="T14" s="109">
        <v>58</v>
      </c>
      <c r="U14" s="110">
        <v>181</v>
      </c>
      <c r="V14" s="109">
        <v>239</v>
      </c>
      <c r="W14" s="109">
        <v>43</v>
      </c>
      <c r="X14" s="110">
        <v>131</v>
      </c>
      <c r="Y14" s="109">
        <v>174</v>
      </c>
      <c r="Z14" s="105">
        <v>467</v>
      </c>
    </row>
    <row r="15" spans="1:26" ht="18.75" customHeight="1">
      <c r="A15" s="22" t="s">
        <v>63</v>
      </c>
      <c r="B15" s="34">
        <f t="shared" ref="B15:C15" si="25">Q15</f>
        <v>9</v>
      </c>
      <c r="C15" s="34">
        <f t="shared" si="25"/>
        <v>43</v>
      </c>
      <c r="D15" s="34">
        <f t="shared" ref="D15:E15" si="26">T15</f>
        <v>33</v>
      </c>
      <c r="E15" s="34">
        <f t="shared" si="26"/>
        <v>132</v>
      </c>
      <c r="F15" s="34">
        <f t="shared" ref="F15:G15" si="27">W15</f>
        <v>35</v>
      </c>
      <c r="G15" s="34">
        <f t="shared" si="27"/>
        <v>106</v>
      </c>
      <c r="H15" s="24">
        <f t="shared" si="3"/>
        <v>358</v>
      </c>
      <c r="I15" s="8"/>
      <c r="J15" s="15">
        <v>2023</v>
      </c>
      <c r="K15" s="15">
        <v>2</v>
      </c>
      <c r="L15" s="15" t="s">
        <v>29</v>
      </c>
      <c r="M15" s="15" t="s">
        <v>41</v>
      </c>
      <c r="N15" s="18">
        <v>16</v>
      </c>
      <c r="O15" s="13"/>
      <c r="P15" s="90">
        <v>9</v>
      </c>
      <c r="Q15" s="109">
        <v>9</v>
      </c>
      <c r="R15" s="110">
        <v>43</v>
      </c>
      <c r="S15" s="109">
        <v>52</v>
      </c>
      <c r="T15" s="109">
        <v>33</v>
      </c>
      <c r="U15" s="110">
        <v>132</v>
      </c>
      <c r="V15" s="109">
        <v>165</v>
      </c>
      <c r="W15" s="109">
        <v>35</v>
      </c>
      <c r="X15" s="110">
        <v>106</v>
      </c>
      <c r="Y15" s="109">
        <v>141</v>
      </c>
      <c r="Z15" s="105">
        <v>358</v>
      </c>
    </row>
    <row r="16" spans="1:26" ht="18.75" customHeight="1">
      <c r="A16" s="22" t="s">
        <v>64</v>
      </c>
      <c r="B16" s="34">
        <f t="shared" ref="B16:C16" si="28">Q16</f>
        <v>5</v>
      </c>
      <c r="C16" s="34">
        <f t="shared" si="28"/>
        <v>58</v>
      </c>
      <c r="D16" s="34">
        <f t="shared" ref="D16:E16" si="29">T16</f>
        <v>55</v>
      </c>
      <c r="E16" s="34">
        <f t="shared" si="29"/>
        <v>165</v>
      </c>
      <c r="F16" s="34">
        <f t="shared" ref="F16:G16" si="30">W16</f>
        <v>61</v>
      </c>
      <c r="G16" s="34">
        <f t="shared" si="30"/>
        <v>170</v>
      </c>
      <c r="H16" s="24">
        <f t="shared" si="3"/>
        <v>514</v>
      </c>
      <c r="I16" s="8"/>
      <c r="J16" s="15">
        <v>2023</v>
      </c>
      <c r="K16" s="15">
        <v>2</v>
      </c>
      <c r="L16" s="15" t="s">
        <v>29</v>
      </c>
      <c r="M16" s="15" t="s">
        <v>54</v>
      </c>
      <c r="N16" s="18">
        <v>63</v>
      </c>
      <c r="O16" s="13"/>
      <c r="P16" s="90">
        <v>10</v>
      </c>
      <c r="Q16" s="109">
        <v>5</v>
      </c>
      <c r="R16" s="110">
        <v>58</v>
      </c>
      <c r="S16" s="109">
        <v>63</v>
      </c>
      <c r="T16" s="109">
        <v>55</v>
      </c>
      <c r="U16" s="110">
        <v>165</v>
      </c>
      <c r="V16" s="109">
        <v>220</v>
      </c>
      <c r="W16" s="109">
        <v>61</v>
      </c>
      <c r="X16" s="110">
        <v>170</v>
      </c>
      <c r="Y16" s="109">
        <v>231</v>
      </c>
      <c r="Z16" s="105">
        <v>514</v>
      </c>
    </row>
    <row r="17" spans="1:26" ht="18.75" customHeight="1">
      <c r="A17" s="22" t="s">
        <v>65</v>
      </c>
      <c r="B17" s="34">
        <f t="shared" ref="B17:C17" si="31">Q17</f>
        <v>14</v>
      </c>
      <c r="C17" s="34">
        <f t="shared" si="31"/>
        <v>65</v>
      </c>
      <c r="D17" s="34">
        <f t="shared" ref="D17:E17" si="32">T17</f>
        <v>58</v>
      </c>
      <c r="E17" s="34">
        <f t="shared" si="32"/>
        <v>129</v>
      </c>
      <c r="F17" s="34">
        <f t="shared" ref="F17:G17" si="33">W17</f>
        <v>80</v>
      </c>
      <c r="G17" s="34">
        <f t="shared" si="33"/>
        <v>131</v>
      </c>
      <c r="H17" s="24">
        <f t="shared" si="3"/>
        <v>477</v>
      </c>
      <c r="I17" s="8"/>
      <c r="J17" s="15">
        <v>2023</v>
      </c>
      <c r="K17" s="15">
        <v>3</v>
      </c>
      <c r="L17" s="15" t="s">
        <v>31</v>
      </c>
      <c r="M17" s="15" t="s">
        <v>41</v>
      </c>
      <c r="N17" s="18">
        <v>76</v>
      </c>
      <c r="O17" s="13"/>
      <c r="P17" s="90">
        <v>11</v>
      </c>
      <c r="Q17" s="109">
        <v>14</v>
      </c>
      <c r="R17" s="110">
        <v>65</v>
      </c>
      <c r="S17" s="109">
        <v>79</v>
      </c>
      <c r="T17" s="109">
        <v>58</v>
      </c>
      <c r="U17" s="110">
        <v>129</v>
      </c>
      <c r="V17" s="109">
        <v>187</v>
      </c>
      <c r="W17" s="109">
        <v>80</v>
      </c>
      <c r="X17" s="110">
        <v>131</v>
      </c>
      <c r="Y17" s="109">
        <v>211</v>
      </c>
      <c r="Z17" s="105">
        <v>477</v>
      </c>
    </row>
    <row r="18" spans="1:26" ht="18.75" customHeight="1">
      <c r="A18" s="25" t="s">
        <v>66</v>
      </c>
      <c r="B18" s="35">
        <f t="shared" ref="B18:C18" si="34">Q18</f>
        <v>11</v>
      </c>
      <c r="C18" s="35">
        <f t="shared" si="34"/>
        <v>43</v>
      </c>
      <c r="D18" s="35">
        <f t="shared" ref="D18:E18" si="35">T18</f>
        <v>53</v>
      </c>
      <c r="E18" s="35">
        <f t="shared" si="35"/>
        <v>159</v>
      </c>
      <c r="F18" s="35">
        <f t="shared" ref="F18:G18" si="36">W18</f>
        <v>44</v>
      </c>
      <c r="G18" s="35">
        <f t="shared" si="36"/>
        <v>121</v>
      </c>
      <c r="H18" s="27">
        <f t="shared" si="3"/>
        <v>431</v>
      </c>
      <c r="I18" s="8"/>
      <c r="J18" s="15">
        <v>2023</v>
      </c>
      <c r="K18" s="15">
        <v>3</v>
      </c>
      <c r="L18" s="15" t="s">
        <v>31</v>
      </c>
      <c r="M18" s="15" t="s">
        <v>54</v>
      </c>
      <c r="N18" s="18">
        <v>146</v>
      </c>
      <c r="O18" s="13"/>
      <c r="P18" s="90">
        <v>12</v>
      </c>
      <c r="Q18" s="109">
        <v>11</v>
      </c>
      <c r="R18" s="110">
        <v>43</v>
      </c>
      <c r="S18" s="109">
        <v>54</v>
      </c>
      <c r="T18" s="109">
        <v>53</v>
      </c>
      <c r="U18" s="110">
        <v>159</v>
      </c>
      <c r="V18" s="109">
        <v>212</v>
      </c>
      <c r="W18" s="109">
        <v>44</v>
      </c>
      <c r="X18" s="110">
        <v>121</v>
      </c>
      <c r="Y18" s="109">
        <v>165</v>
      </c>
      <c r="Z18" s="105">
        <v>431</v>
      </c>
    </row>
    <row r="19" spans="1:26" ht="21.75" customHeight="1">
      <c r="A19" s="28" t="s">
        <v>32</v>
      </c>
      <c r="B19" s="29">
        <f t="shared" ref="B19:H19" si="37">SUM(B7:B18)</f>
        <v>138</v>
      </c>
      <c r="C19" s="29">
        <f t="shared" si="37"/>
        <v>603</v>
      </c>
      <c r="D19" s="29">
        <f t="shared" si="37"/>
        <v>718</v>
      </c>
      <c r="E19" s="29">
        <f t="shared" si="37"/>
        <v>1937</v>
      </c>
      <c r="F19" s="29">
        <f t="shared" si="37"/>
        <v>596</v>
      </c>
      <c r="G19" s="29">
        <f t="shared" si="37"/>
        <v>1537</v>
      </c>
      <c r="H19" s="29">
        <f t="shared" si="37"/>
        <v>5529</v>
      </c>
      <c r="I19" s="8"/>
      <c r="J19" s="15">
        <v>2023</v>
      </c>
      <c r="K19" s="15">
        <v>3</v>
      </c>
      <c r="L19" s="15" t="s">
        <v>30</v>
      </c>
      <c r="M19" s="15" t="s">
        <v>41</v>
      </c>
      <c r="N19" s="18">
        <v>64</v>
      </c>
      <c r="O19" s="42"/>
      <c r="P19" s="92" t="s">
        <v>45</v>
      </c>
      <c r="Q19" s="111">
        <v>138</v>
      </c>
      <c r="R19" s="112">
        <v>603</v>
      </c>
      <c r="S19" s="111">
        <v>741</v>
      </c>
      <c r="T19" s="111">
        <v>718</v>
      </c>
      <c r="U19" s="112">
        <v>1937</v>
      </c>
      <c r="V19" s="111">
        <v>2655</v>
      </c>
      <c r="W19" s="111">
        <v>596</v>
      </c>
      <c r="X19" s="112">
        <v>1537</v>
      </c>
      <c r="Y19" s="111">
        <v>2133</v>
      </c>
      <c r="Z19" s="106">
        <v>5529</v>
      </c>
    </row>
    <row r="20" spans="1:26" ht="12" customHeight="1">
      <c r="A20" s="8">
        <v>2022</v>
      </c>
      <c r="B20" s="8">
        <v>221</v>
      </c>
      <c r="C20" s="8">
        <v>586</v>
      </c>
      <c r="D20" s="8">
        <v>592</v>
      </c>
      <c r="E20" s="8">
        <v>1808</v>
      </c>
      <c r="F20" s="8">
        <v>395</v>
      </c>
      <c r="G20" s="8">
        <v>1330</v>
      </c>
      <c r="H20" s="8"/>
      <c r="I20" s="8"/>
      <c r="J20" s="15">
        <v>2023</v>
      </c>
      <c r="K20" s="15">
        <v>3</v>
      </c>
      <c r="L20" s="15" t="s">
        <v>30</v>
      </c>
      <c r="M20" s="15" t="s">
        <v>54</v>
      </c>
      <c r="N20" s="18">
        <v>211</v>
      </c>
      <c r="O20" s="8"/>
      <c r="P20" s="8"/>
      <c r="Q20" s="8"/>
      <c r="W20" s="8"/>
      <c r="X20" s="8"/>
      <c r="Y20" s="8"/>
      <c r="Z20" s="8"/>
    </row>
    <row r="21" spans="1:26" ht="12" customHeight="1">
      <c r="A21" s="30"/>
      <c r="B21" s="8"/>
      <c r="C21" s="8"/>
      <c r="D21" s="8"/>
      <c r="E21" s="8"/>
      <c r="F21" s="8"/>
      <c r="G21" s="8"/>
      <c r="H21" s="8"/>
      <c r="I21" s="8"/>
      <c r="J21" s="15">
        <v>2023</v>
      </c>
      <c r="K21" s="15">
        <v>3</v>
      </c>
      <c r="L21" s="15" t="s">
        <v>29</v>
      </c>
      <c r="M21" s="15" t="s">
        <v>41</v>
      </c>
      <c r="N21" s="18">
        <v>15</v>
      </c>
      <c r="O21" s="8"/>
      <c r="P21" s="8"/>
      <c r="Q21" s="8"/>
      <c r="W21" s="8"/>
      <c r="X21" s="8"/>
      <c r="Y21" s="8"/>
      <c r="Z21" s="8"/>
    </row>
    <row r="22" spans="1:26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15">
        <v>2023</v>
      </c>
      <c r="K22" s="15">
        <v>3</v>
      </c>
      <c r="L22" s="15" t="s">
        <v>29</v>
      </c>
      <c r="M22" s="15" t="s">
        <v>54</v>
      </c>
      <c r="N22" s="18">
        <v>44</v>
      </c>
      <c r="O22" s="8"/>
      <c r="P22" s="8"/>
      <c r="Q22" s="8"/>
      <c r="W22" s="8"/>
      <c r="X22" s="8"/>
      <c r="Y22" s="8"/>
      <c r="Z22" s="8"/>
    </row>
    <row r="23" spans="1:26" ht="12" customHeight="1">
      <c r="A23" s="8"/>
      <c r="B23" s="8"/>
      <c r="C23" s="8"/>
      <c r="D23" s="8"/>
      <c r="E23" s="8"/>
      <c r="F23" s="8"/>
      <c r="G23" s="8"/>
      <c r="H23" s="8"/>
      <c r="I23" s="8"/>
      <c r="J23" s="15">
        <v>2023</v>
      </c>
      <c r="K23" s="15">
        <v>4</v>
      </c>
      <c r="L23" s="15" t="s">
        <v>31</v>
      </c>
      <c r="M23" s="15" t="s">
        <v>41</v>
      </c>
      <c r="N23" s="18">
        <v>22</v>
      </c>
      <c r="O23" s="8"/>
      <c r="P23" s="8"/>
      <c r="Q23" s="8"/>
      <c r="W23" s="8"/>
      <c r="X23" s="8"/>
      <c r="Y23" s="8"/>
      <c r="Z23" s="8"/>
    </row>
    <row r="24" spans="1:26" ht="12" customHeight="1">
      <c r="A24" s="8"/>
      <c r="B24" s="8"/>
      <c r="C24" s="8"/>
      <c r="D24" s="8"/>
      <c r="E24" s="8"/>
      <c r="F24" s="8"/>
      <c r="G24" s="8"/>
      <c r="H24" s="8"/>
      <c r="I24" s="8"/>
      <c r="J24" s="15">
        <v>2023</v>
      </c>
      <c r="K24" s="15">
        <v>4</v>
      </c>
      <c r="L24" s="15" t="s">
        <v>31</v>
      </c>
      <c r="M24" s="15" t="s">
        <v>54</v>
      </c>
      <c r="N24" s="18">
        <v>51</v>
      </c>
      <c r="O24" s="8"/>
      <c r="P24" s="8"/>
      <c r="Q24" s="8"/>
      <c r="W24" s="8"/>
      <c r="X24" s="8"/>
      <c r="Y24" s="8"/>
      <c r="Z24" s="8"/>
    </row>
    <row r="25" spans="1:26" ht="12" customHeight="1">
      <c r="A25" s="8"/>
      <c r="B25" s="8"/>
      <c r="C25" s="8"/>
      <c r="D25" s="8"/>
      <c r="E25" s="8"/>
      <c r="F25" s="8"/>
      <c r="G25" s="8"/>
      <c r="H25" s="8"/>
      <c r="I25" s="8"/>
      <c r="J25" s="15">
        <v>2023</v>
      </c>
      <c r="K25" s="15">
        <v>4</v>
      </c>
      <c r="L25" s="15" t="s">
        <v>30</v>
      </c>
      <c r="M25" s="15" t="s">
        <v>41</v>
      </c>
      <c r="N25" s="18">
        <v>19</v>
      </c>
      <c r="O25" s="8"/>
      <c r="P25" s="8"/>
      <c r="Q25" s="8"/>
      <c r="W25" s="8"/>
      <c r="X25" s="8"/>
      <c r="Y25" s="8"/>
      <c r="Z25" s="8"/>
    </row>
    <row r="26" spans="1:26" ht="12" customHeight="1">
      <c r="A26" s="8"/>
      <c r="B26" s="8"/>
      <c r="C26" s="8"/>
      <c r="D26" s="8"/>
      <c r="E26" s="8"/>
      <c r="F26" s="8"/>
      <c r="G26" s="8"/>
      <c r="H26" s="8"/>
      <c r="I26" s="8"/>
      <c r="J26" s="15">
        <v>2023</v>
      </c>
      <c r="K26" s="15">
        <v>4</v>
      </c>
      <c r="L26" s="15" t="s">
        <v>30</v>
      </c>
      <c r="M26" s="15" t="s">
        <v>54</v>
      </c>
      <c r="N26" s="18">
        <v>69</v>
      </c>
      <c r="O26" s="8"/>
      <c r="P26" s="8"/>
      <c r="Q26" s="8"/>
      <c r="W26" s="8"/>
      <c r="X26" s="8"/>
      <c r="Y26" s="8"/>
      <c r="Z26" s="8"/>
    </row>
    <row r="27" spans="1:26" ht="12" customHeight="1">
      <c r="A27" s="8"/>
      <c r="B27" s="8"/>
      <c r="C27" s="8"/>
      <c r="D27" s="8"/>
      <c r="E27" s="8"/>
      <c r="F27" s="8"/>
      <c r="G27" s="8"/>
      <c r="H27" s="8"/>
      <c r="I27" s="8"/>
      <c r="J27" s="15">
        <v>2023</v>
      </c>
      <c r="K27" s="15">
        <v>4</v>
      </c>
      <c r="L27" s="15" t="s">
        <v>29</v>
      </c>
      <c r="M27" s="15" t="s">
        <v>41</v>
      </c>
      <c r="N27" s="18">
        <v>4</v>
      </c>
      <c r="O27" s="8"/>
      <c r="P27" s="8"/>
      <c r="Q27" s="8"/>
      <c r="W27" s="8"/>
      <c r="X27" s="8"/>
      <c r="Y27" s="8"/>
      <c r="Z27" s="8"/>
    </row>
    <row r="28" spans="1:26" ht="12" customHeight="1">
      <c r="A28" s="8"/>
      <c r="B28" s="8"/>
      <c r="C28" s="8"/>
      <c r="D28" s="8"/>
      <c r="E28" s="8"/>
      <c r="F28" s="8"/>
      <c r="G28" s="8"/>
      <c r="H28" s="8"/>
      <c r="I28" s="8"/>
      <c r="J28" s="15">
        <v>2023</v>
      </c>
      <c r="K28" s="15">
        <v>4</v>
      </c>
      <c r="L28" s="15" t="s">
        <v>29</v>
      </c>
      <c r="M28" s="15" t="s">
        <v>54</v>
      </c>
      <c r="N28" s="18">
        <v>11</v>
      </c>
      <c r="O28" s="8"/>
      <c r="P28" s="8"/>
      <c r="Q28" s="8"/>
      <c r="W28" s="8"/>
      <c r="X28" s="8"/>
      <c r="Y28" s="8"/>
      <c r="Z28" s="8"/>
    </row>
    <row r="29" spans="1:26" ht="12" customHeight="1">
      <c r="A29" s="8"/>
      <c r="B29" s="8"/>
      <c r="C29" s="8"/>
      <c r="D29" s="8"/>
      <c r="E29" s="8"/>
      <c r="F29" s="8"/>
      <c r="G29" s="8"/>
      <c r="H29" s="8"/>
      <c r="I29" s="8"/>
      <c r="J29" s="15">
        <v>2023</v>
      </c>
      <c r="K29" s="15">
        <v>5</v>
      </c>
      <c r="L29" s="15" t="s">
        <v>31</v>
      </c>
      <c r="M29" s="15" t="s">
        <v>41</v>
      </c>
      <c r="N29" s="18">
        <v>50</v>
      </c>
      <c r="O29" s="8"/>
      <c r="P29" s="8"/>
      <c r="Q29" s="8"/>
      <c r="W29" s="8"/>
      <c r="X29" s="8"/>
      <c r="Y29" s="8"/>
      <c r="Z29" s="8"/>
    </row>
    <row r="30" spans="1:26" ht="12" customHeight="1">
      <c r="A30" s="8"/>
      <c r="B30" s="8"/>
      <c r="C30" s="8"/>
      <c r="D30" s="8"/>
      <c r="E30" s="8"/>
      <c r="F30" s="8"/>
      <c r="G30" s="8"/>
      <c r="H30" s="8"/>
      <c r="I30" s="8"/>
      <c r="J30" s="15">
        <v>2023</v>
      </c>
      <c r="K30" s="15">
        <v>5</v>
      </c>
      <c r="L30" s="15" t="s">
        <v>31</v>
      </c>
      <c r="M30" s="15" t="s">
        <v>54</v>
      </c>
      <c r="N30" s="18">
        <v>139</v>
      </c>
      <c r="O30" s="8"/>
      <c r="P30" s="8"/>
      <c r="Q30" s="8"/>
      <c r="W30" s="8"/>
      <c r="X30" s="8"/>
      <c r="Y30" s="8"/>
      <c r="Z30" s="8"/>
    </row>
    <row r="31" spans="1:26" ht="12" customHeight="1">
      <c r="A31" s="8"/>
      <c r="B31" s="8"/>
      <c r="C31" s="8"/>
      <c r="D31" s="8"/>
      <c r="E31" s="8"/>
      <c r="F31" s="8"/>
      <c r="G31" s="8"/>
      <c r="H31" s="8"/>
      <c r="I31" s="8"/>
      <c r="J31" s="15">
        <v>2023</v>
      </c>
      <c r="K31" s="15">
        <v>5</v>
      </c>
      <c r="L31" s="15" t="s">
        <v>30</v>
      </c>
      <c r="M31" s="15" t="s">
        <v>41</v>
      </c>
      <c r="N31" s="18">
        <v>81</v>
      </c>
      <c r="O31" s="8"/>
      <c r="P31" s="8"/>
      <c r="Q31" s="8"/>
      <c r="W31" s="8"/>
      <c r="X31" s="8"/>
      <c r="Y31" s="8"/>
      <c r="Z31" s="8"/>
    </row>
    <row r="32" spans="1:26" ht="12" customHeight="1">
      <c r="A32" s="8"/>
      <c r="B32" s="8"/>
      <c r="C32" s="8"/>
      <c r="D32" s="8"/>
      <c r="E32" s="8"/>
      <c r="F32" s="8"/>
      <c r="G32" s="8"/>
      <c r="H32" s="8"/>
      <c r="I32" s="8"/>
      <c r="J32" s="15">
        <v>2023</v>
      </c>
      <c r="K32" s="15">
        <v>5</v>
      </c>
      <c r="L32" s="15" t="s">
        <v>30</v>
      </c>
      <c r="M32" s="15" t="s">
        <v>54</v>
      </c>
      <c r="N32" s="18">
        <v>175</v>
      </c>
      <c r="O32" s="8"/>
      <c r="P32" s="8"/>
      <c r="Q32" s="8"/>
      <c r="W32" s="8"/>
      <c r="X32" s="8"/>
      <c r="Y32" s="8"/>
      <c r="Z32" s="8"/>
    </row>
    <row r="33" spans="1:26" ht="12" customHeight="1">
      <c r="A33" s="8"/>
      <c r="B33" s="8"/>
      <c r="C33" s="8"/>
      <c r="D33" s="8"/>
      <c r="E33" s="8"/>
      <c r="F33" s="8"/>
      <c r="G33" s="8"/>
      <c r="H33" s="8"/>
      <c r="I33" s="8"/>
      <c r="J33" s="15">
        <v>2023</v>
      </c>
      <c r="K33" s="15">
        <v>5</v>
      </c>
      <c r="L33" s="15" t="s">
        <v>29</v>
      </c>
      <c r="M33" s="15" t="s">
        <v>41</v>
      </c>
      <c r="N33" s="18">
        <v>20</v>
      </c>
      <c r="O33" s="8"/>
      <c r="P33" s="8"/>
      <c r="Q33" s="8"/>
      <c r="W33" s="8"/>
      <c r="X33" s="8"/>
      <c r="Y33" s="8"/>
      <c r="Z33" s="8"/>
    </row>
    <row r="34" spans="1:26" ht="12" customHeight="1">
      <c r="A34" s="8"/>
      <c r="B34" s="8"/>
      <c r="C34" s="8"/>
      <c r="D34" s="8"/>
      <c r="E34" s="8"/>
      <c r="F34" s="8"/>
      <c r="G34" s="8"/>
      <c r="H34" s="8"/>
      <c r="I34" s="8"/>
      <c r="J34" s="15">
        <v>2023</v>
      </c>
      <c r="K34" s="15">
        <v>5</v>
      </c>
      <c r="L34" s="15" t="s">
        <v>29</v>
      </c>
      <c r="M34" s="15" t="s">
        <v>54</v>
      </c>
      <c r="N34" s="18">
        <v>70</v>
      </c>
      <c r="O34" s="8"/>
      <c r="P34" s="8"/>
      <c r="Q34" s="8"/>
      <c r="W34" s="8"/>
      <c r="X34" s="8"/>
      <c r="Y34" s="8"/>
      <c r="Z34" s="8"/>
    </row>
    <row r="35" spans="1:26" ht="12" customHeight="1">
      <c r="A35" s="8"/>
      <c r="B35" s="8"/>
      <c r="C35" s="8"/>
      <c r="D35" s="8"/>
      <c r="E35" s="8"/>
      <c r="F35" s="8"/>
      <c r="G35" s="8"/>
      <c r="H35" s="8"/>
      <c r="I35" s="8"/>
      <c r="J35" s="15">
        <v>2023</v>
      </c>
      <c r="K35" s="15">
        <v>6</v>
      </c>
      <c r="L35" s="15" t="s">
        <v>31</v>
      </c>
      <c r="M35" s="15" t="s">
        <v>41</v>
      </c>
      <c r="N35" s="18">
        <v>48</v>
      </c>
      <c r="O35" s="8"/>
      <c r="P35" s="8"/>
      <c r="Q35" s="8"/>
      <c r="W35" s="8"/>
      <c r="X35" s="8"/>
      <c r="Y35" s="8"/>
      <c r="Z35" s="8"/>
    </row>
    <row r="36" spans="1:26" ht="12" customHeight="1">
      <c r="A36" s="8"/>
      <c r="B36" s="8"/>
      <c r="C36" s="8"/>
      <c r="D36" s="8"/>
      <c r="E36" s="8"/>
      <c r="F36" s="8"/>
      <c r="G36" s="8"/>
      <c r="H36" s="8"/>
      <c r="I36" s="8"/>
      <c r="J36" s="15">
        <v>2023</v>
      </c>
      <c r="K36" s="15">
        <v>6</v>
      </c>
      <c r="L36" s="15" t="s">
        <v>31</v>
      </c>
      <c r="M36" s="15" t="s">
        <v>54</v>
      </c>
      <c r="N36" s="18">
        <v>110</v>
      </c>
      <c r="O36" s="8"/>
      <c r="P36" s="8"/>
      <c r="Q36" s="8"/>
      <c r="W36" s="8"/>
      <c r="X36" s="8"/>
      <c r="Y36" s="8"/>
      <c r="Z36" s="8"/>
    </row>
    <row r="37" spans="1:26" ht="12" customHeight="1">
      <c r="A37" s="8"/>
      <c r="B37" s="8"/>
      <c r="C37" s="8"/>
      <c r="D37" s="8"/>
      <c r="E37" s="8"/>
      <c r="F37" s="8"/>
      <c r="G37" s="8"/>
      <c r="H37" s="8"/>
      <c r="I37" s="8"/>
      <c r="J37" s="15">
        <v>2023</v>
      </c>
      <c r="K37" s="15">
        <v>6</v>
      </c>
      <c r="L37" s="15" t="s">
        <v>30</v>
      </c>
      <c r="M37" s="15" t="s">
        <v>41</v>
      </c>
      <c r="N37" s="18">
        <v>71</v>
      </c>
      <c r="O37" s="8"/>
      <c r="P37" s="8"/>
      <c r="Q37" s="8"/>
      <c r="W37" s="8"/>
      <c r="X37" s="8"/>
      <c r="Y37" s="8"/>
      <c r="Z37" s="8"/>
    </row>
    <row r="38" spans="1:26" ht="12" customHeight="1">
      <c r="A38" s="8"/>
      <c r="B38" s="8"/>
      <c r="C38" s="8"/>
      <c r="D38" s="8"/>
      <c r="E38" s="8"/>
      <c r="F38" s="8"/>
      <c r="G38" s="8"/>
      <c r="H38" s="8"/>
      <c r="I38" s="8"/>
      <c r="J38" s="15">
        <v>2023</v>
      </c>
      <c r="K38" s="15">
        <v>6</v>
      </c>
      <c r="L38" s="15" t="s">
        <v>30</v>
      </c>
      <c r="M38" s="15" t="s">
        <v>54</v>
      </c>
      <c r="N38" s="18">
        <v>192</v>
      </c>
      <c r="O38" s="8"/>
      <c r="P38" s="8"/>
      <c r="Q38" s="8"/>
      <c r="W38" s="8"/>
      <c r="X38" s="8"/>
      <c r="Y38" s="8"/>
      <c r="Z38" s="8"/>
    </row>
    <row r="39" spans="1:26" ht="12" customHeight="1">
      <c r="A39" s="8"/>
      <c r="B39" s="8"/>
      <c r="C39" s="8"/>
      <c r="D39" s="8"/>
      <c r="E39" s="8"/>
      <c r="F39" s="8"/>
      <c r="G39" s="8"/>
      <c r="H39" s="8"/>
      <c r="I39" s="8"/>
      <c r="J39" s="15">
        <v>2023</v>
      </c>
      <c r="K39" s="15">
        <v>6</v>
      </c>
      <c r="L39" s="15" t="s">
        <v>29</v>
      </c>
      <c r="M39" s="15" t="s">
        <v>41</v>
      </c>
      <c r="N39" s="18">
        <v>12</v>
      </c>
      <c r="O39" s="8"/>
      <c r="P39" s="8"/>
      <c r="Q39" s="8"/>
      <c r="W39" s="8"/>
      <c r="X39" s="8"/>
      <c r="Y39" s="8"/>
      <c r="Z39" s="8"/>
    </row>
    <row r="40" spans="1:26" ht="12" customHeight="1">
      <c r="A40" s="8"/>
      <c r="B40" s="8"/>
      <c r="C40" s="8"/>
      <c r="D40" s="8"/>
      <c r="E40" s="8"/>
      <c r="F40" s="8"/>
      <c r="G40" s="8"/>
      <c r="H40" s="8"/>
      <c r="I40" s="8"/>
      <c r="J40" s="15">
        <v>2023</v>
      </c>
      <c r="K40" s="15">
        <v>6</v>
      </c>
      <c r="L40" s="15" t="s">
        <v>29</v>
      </c>
      <c r="M40" s="15" t="s">
        <v>54</v>
      </c>
      <c r="N40" s="18">
        <v>57</v>
      </c>
      <c r="O40" s="8"/>
      <c r="P40" s="8"/>
      <c r="Q40" s="8"/>
      <c r="W40" s="8"/>
      <c r="X40" s="8"/>
      <c r="Y40" s="8"/>
      <c r="Z40" s="8"/>
    </row>
    <row r="41" spans="1:26" ht="12" customHeight="1">
      <c r="A41" s="8"/>
      <c r="B41" s="8"/>
      <c r="C41" s="8"/>
      <c r="D41" s="8"/>
      <c r="E41" s="8"/>
      <c r="F41" s="8"/>
      <c r="G41" s="8"/>
      <c r="H41" s="8"/>
      <c r="I41" s="8"/>
      <c r="J41" s="15">
        <v>2023</v>
      </c>
      <c r="K41" s="15">
        <v>7</v>
      </c>
      <c r="L41" s="15" t="s">
        <v>31</v>
      </c>
      <c r="M41" s="15" t="s">
        <v>41</v>
      </c>
      <c r="N41" s="18">
        <v>42</v>
      </c>
      <c r="O41" s="8"/>
      <c r="P41" s="8"/>
      <c r="Q41" s="8"/>
      <c r="W41" s="8"/>
      <c r="X41" s="8"/>
      <c r="Y41" s="8"/>
      <c r="Z41" s="8"/>
    </row>
    <row r="42" spans="1:26" ht="12" customHeight="1">
      <c r="A42" s="8"/>
      <c r="B42" s="8"/>
      <c r="C42" s="8"/>
      <c r="D42" s="8"/>
      <c r="E42" s="8"/>
      <c r="F42" s="8"/>
      <c r="G42" s="8"/>
      <c r="H42" s="8"/>
      <c r="I42" s="8"/>
      <c r="J42" s="15">
        <v>2023</v>
      </c>
      <c r="K42" s="15">
        <v>7</v>
      </c>
      <c r="L42" s="15" t="s">
        <v>31</v>
      </c>
      <c r="M42" s="15" t="s">
        <v>54</v>
      </c>
      <c r="N42" s="18">
        <v>161</v>
      </c>
      <c r="O42" s="8"/>
      <c r="P42" s="8"/>
      <c r="Q42" s="8"/>
      <c r="W42" s="8"/>
      <c r="X42" s="8"/>
      <c r="Y42" s="8"/>
      <c r="Z42" s="8"/>
    </row>
    <row r="43" spans="1:26" ht="12" customHeight="1">
      <c r="A43" s="8"/>
      <c r="B43" s="8"/>
      <c r="C43" s="8"/>
      <c r="D43" s="8"/>
      <c r="E43" s="8"/>
      <c r="F43" s="8"/>
      <c r="G43" s="8"/>
      <c r="H43" s="8"/>
      <c r="I43" s="8"/>
      <c r="J43" s="15">
        <v>2023</v>
      </c>
      <c r="K43" s="15">
        <v>7</v>
      </c>
      <c r="L43" s="15" t="s">
        <v>30</v>
      </c>
      <c r="M43" s="15" t="s">
        <v>41</v>
      </c>
      <c r="N43" s="18">
        <v>75</v>
      </c>
      <c r="O43" s="8"/>
      <c r="P43" s="8"/>
      <c r="Q43" s="8"/>
      <c r="W43" s="8"/>
      <c r="X43" s="8"/>
      <c r="Y43" s="8"/>
      <c r="Z43" s="8"/>
    </row>
    <row r="44" spans="1:26" ht="12" customHeight="1">
      <c r="A44" s="8"/>
      <c r="B44" s="8"/>
      <c r="C44" s="8"/>
      <c r="D44" s="8"/>
      <c r="E44" s="8"/>
      <c r="F44" s="8"/>
      <c r="G44" s="8"/>
      <c r="H44" s="8"/>
      <c r="I44" s="8"/>
      <c r="J44" s="15">
        <v>2023</v>
      </c>
      <c r="K44" s="15">
        <v>7</v>
      </c>
      <c r="L44" s="15" t="s">
        <v>30</v>
      </c>
      <c r="M44" s="15" t="s">
        <v>54</v>
      </c>
      <c r="N44" s="18">
        <v>255</v>
      </c>
      <c r="O44" s="8"/>
      <c r="P44" s="8"/>
      <c r="Q44" s="8"/>
      <c r="W44" s="8"/>
      <c r="X44" s="8"/>
      <c r="Y44" s="8"/>
      <c r="Z44" s="8"/>
    </row>
    <row r="45" spans="1:26" ht="12" customHeight="1">
      <c r="A45" s="8"/>
      <c r="B45" s="8"/>
      <c r="C45" s="8"/>
      <c r="D45" s="8"/>
      <c r="E45" s="8"/>
      <c r="F45" s="8"/>
      <c r="G45" s="8"/>
      <c r="H45" s="8"/>
      <c r="I45" s="8"/>
      <c r="J45" s="15">
        <v>2023</v>
      </c>
      <c r="K45" s="15">
        <v>7</v>
      </c>
      <c r="L45" s="15" t="s">
        <v>29</v>
      </c>
      <c r="M45" s="15" t="s">
        <v>41</v>
      </c>
      <c r="N45" s="18">
        <v>11</v>
      </c>
      <c r="O45" s="8"/>
      <c r="P45" s="8"/>
      <c r="Q45" s="8"/>
      <c r="W45" s="8"/>
      <c r="X45" s="8"/>
      <c r="Y45" s="8"/>
      <c r="Z45" s="8"/>
    </row>
    <row r="46" spans="1:26" ht="12" customHeight="1">
      <c r="A46" s="8"/>
      <c r="B46" s="8"/>
      <c r="C46" s="8"/>
      <c r="D46" s="8"/>
      <c r="E46" s="8"/>
      <c r="F46" s="8"/>
      <c r="G46" s="8"/>
      <c r="H46" s="8"/>
      <c r="I46" s="8"/>
      <c r="J46" s="15">
        <v>2023</v>
      </c>
      <c r="K46" s="15">
        <v>7</v>
      </c>
      <c r="L46" s="15" t="s">
        <v>29</v>
      </c>
      <c r="M46" s="15" t="s">
        <v>54</v>
      </c>
      <c r="N46" s="18">
        <v>52</v>
      </c>
      <c r="O46" s="8"/>
      <c r="P46" s="8"/>
      <c r="Q46" s="8"/>
      <c r="W46" s="8"/>
      <c r="X46" s="8"/>
      <c r="Y46" s="8"/>
      <c r="Z46" s="8"/>
    </row>
    <row r="47" spans="1:26" ht="12" customHeight="1">
      <c r="A47" s="8"/>
      <c r="B47" s="8"/>
      <c r="C47" s="8"/>
      <c r="D47" s="8"/>
      <c r="E47" s="8"/>
      <c r="F47" s="8"/>
      <c r="G47" s="8"/>
      <c r="H47" s="8"/>
      <c r="I47" s="8"/>
      <c r="J47" s="15">
        <v>2023</v>
      </c>
      <c r="K47" s="15">
        <v>8</v>
      </c>
      <c r="L47" s="15" t="s">
        <v>31</v>
      </c>
      <c r="M47" s="15" t="s">
        <v>41</v>
      </c>
      <c r="N47" s="18">
        <v>43</v>
      </c>
      <c r="O47" s="8"/>
      <c r="P47" s="8"/>
      <c r="Q47" s="8"/>
      <c r="W47" s="8"/>
      <c r="X47" s="8"/>
      <c r="Y47" s="8"/>
      <c r="Z47" s="8"/>
    </row>
    <row r="48" spans="1:26" ht="12" customHeight="1">
      <c r="A48" s="8"/>
      <c r="B48" s="8"/>
      <c r="C48" s="8"/>
      <c r="D48" s="8"/>
      <c r="E48" s="8"/>
      <c r="F48" s="8"/>
      <c r="G48" s="8"/>
      <c r="H48" s="8"/>
      <c r="I48" s="8"/>
      <c r="J48" s="15">
        <v>2023</v>
      </c>
      <c r="K48" s="15">
        <v>8</v>
      </c>
      <c r="L48" s="15" t="s">
        <v>31</v>
      </c>
      <c r="M48" s="15" t="s">
        <v>54</v>
      </c>
      <c r="N48" s="18">
        <v>131</v>
      </c>
      <c r="O48" s="8"/>
      <c r="P48" s="8"/>
      <c r="Q48" s="8"/>
      <c r="W48" s="8"/>
      <c r="X48" s="8"/>
      <c r="Y48" s="8"/>
      <c r="Z48" s="8"/>
    </row>
    <row r="49" spans="1:26" ht="12" customHeight="1">
      <c r="A49" s="8"/>
      <c r="B49" s="8"/>
      <c r="C49" s="8"/>
      <c r="D49" s="8"/>
      <c r="E49" s="8"/>
      <c r="F49" s="8"/>
      <c r="G49" s="8"/>
      <c r="H49" s="8"/>
      <c r="I49" s="8"/>
      <c r="J49" s="15">
        <v>2023</v>
      </c>
      <c r="K49" s="15">
        <v>8</v>
      </c>
      <c r="L49" s="15" t="s">
        <v>30</v>
      </c>
      <c r="M49" s="15" t="s">
        <v>41</v>
      </c>
      <c r="N49" s="18">
        <v>58</v>
      </c>
      <c r="O49" s="8"/>
      <c r="P49" s="8"/>
      <c r="Q49" s="8"/>
      <c r="W49" s="8"/>
      <c r="X49" s="8"/>
      <c r="Y49" s="8"/>
      <c r="Z49" s="8"/>
    </row>
    <row r="50" spans="1:26" ht="12" customHeight="1">
      <c r="A50" s="8"/>
      <c r="B50" s="8"/>
      <c r="C50" s="8"/>
      <c r="D50" s="8"/>
      <c r="E50" s="8"/>
      <c r="F50" s="8"/>
      <c r="G50" s="8"/>
      <c r="H50" s="8"/>
      <c r="I50" s="8"/>
      <c r="J50" s="15">
        <v>2023</v>
      </c>
      <c r="K50" s="15">
        <v>8</v>
      </c>
      <c r="L50" s="15" t="s">
        <v>30</v>
      </c>
      <c r="M50" s="15" t="s">
        <v>54</v>
      </c>
      <c r="N50" s="18">
        <v>181</v>
      </c>
      <c r="O50" s="8"/>
      <c r="P50" s="8"/>
      <c r="Q50" s="8"/>
      <c r="W50" s="8"/>
      <c r="X50" s="8"/>
      <c r="Y50" s="8"/>
      <c r="Z50" s="8"/>
    </row>
    <row r="51" spans="1:26" ht="12" customHeight="1">
      <c r="A51" s="8"/>
      <c r="B51" s="8"/>
      <c r="C51" s="8"/>
      <c r="D51" s="8"/>
      <c r="E51" s="8"/>
      <c r="F51" s="8"/>
      <c r="G51" s="8"/>
      <c r="H51" s="8"/>
      <c r="I51" s="8"/>
      <c r="J51" s="15">
        <v>2023</v>
      </c>
      <c r="K51" s="15">
        <v>8</v>
      </c>
      <c r="L51" s="15" t="s">
        <v>29</v>
      </c>
      <c r="M51" s="15" t="s">
        <v>41</v>
      </c>
      <c r="N51" s="18">
        <v>8</v>
      </c>
      <c r="O51" s="8"/>
      <c r="P51" s="8"/>
      <c r="Q51" s="8"/>
      <c r="W51" s="8"/>
      <c r="X51" s="8"/>
      <c r="Y51" s="8"/>
      <c r="Z51" s="8"/>
    </row>
    <row r="52" spans="1:26" ht="12" customHeight="1">
      <c r="A52" s="8"/>
      <c r="B52" s="8"/>
      <c r="C52" s="8"/>
      <c r="D52" s="8"/>
      <c r="E52" s="8"/>
      <c r="F52" s="8"/>
      <c r="G52" s="8"/>
      <c r="H52" s="8"/>
      <c r="I52" s="8"/>
      <c r="J52" s="15">
        <v>2023</v>
      </c>
      <c r="K52" s="15">
        <v>8</v>
      </c>
      <c r="L52" s="15" t="s">
        <v>29</v>
      </c>
      <c r="M52" s="15" t="s">
        <v>54</v>
      </c>
      <c r="N52" s="18">
        <v>46</v>
      </c>
      <c r="O52" s="8"/>
      <c r="P52" s="8"/>
      <c r="Q52" s="8"/>
      <c r="W52" s="8"/>
      <c r="X52" s="8"/>
      <c r="Y52" s="8"/>
      <c r="Z52" s="8"/>
    </row>
    <row r="53" spans="1:26" ht="12" customHeight="1">
      <c r="A53" s="8"/>
      <c r="B53" s="8"/>
      <c r="C53" s="8"/>
      <c r="D53" s="8"/>
      <c r="E53" s="8"/>
      <c r="F53" s="8"/>
      <c r="G53" s="8"/>
      <c r="H53" s="8"/>
      <c r="I53" s="8"/>
      <c r="J53" s="15">
        <v>2023</v>
      </c>
      <c r="K53" s="15">
        <v>9</v>
      </c>
      <c r="L53" s="15" t="s">
        <v>31</v>
      </c>
      <c r="M53" s="15" t="s">
        <v>41</v>
      </c>
      <c r="N53" s="18">
        <v>35</v>
      </c>
      <c r="O53" s="8"/>
      <c r="P53" s="8"/>
      <c r="Q53" s="8"/>
      <c r="W53" s="8"/>
      <c r="X53" s="8"/>
      <c r="Y53" s="8"/>
      <c r="Z53" s="8"/>
    </row>
    <row r="54" spans="1:26" ht="12" customHeight="1">
      <c r="A54" s="8"/>
      <c r="B54" s="8"/>
      <c r="C54" s="8"/>
      <c r="D54" s="8"/>
      <c r="E54" s="8"/>
      <c r="F54" s="8"/>
      <c r="G54" s="8"/>
      <c r="H54" s="8"/>
      <c r="I54" s="8"/>
      <c r="J54" s="15">
        <v>2023</v>
      </c>
      <c r="K54" s="15">
        <v>9</v>
      </c>
      <c r="L54" s="15" t="s">
        <v>31</v>
      </c>
      <c r="M54" s="15" t="s">
        <v>54</v>
      </c>
      <c r="N54" s="18">
        <v>106</v>
      </c>
      <c r="O54" s="8"/>
      <c r="P54" s="8"/>
      <c r="Q54" s="8"/>
      <c r="W54" s="8"/>
      <c r="X54" s="8"/>
      <c r="Y54" s="8"/>
      <c r="Z54" s="8"/>
    </row>
    <row r="55" spans="1:26" ht="12" customHeight="1">
      <c r="A55" s="8"/>
      <c r="B55" s="8"/>
      <c r="C55" s="8"/>
      <c r="D55" s="8"/>
      <c r="E55" s="8"/>
      <c r="F55" s="8"/>
      <c r="G55" s="8"/>
      <c r="H55" s="8"/>
      <c r="I55" s="8"/>
      <c r="J55" s="15">
        <v>2023</v>
      </c>
      <c r="K55" s="15">
        <v>9</v>
      </c>
      <c r="L55" s="15" t="s">
        <v>30</v>
      </c>
      <c r="M55" s="15" t="s">
        <v>41</v>
      </c>
      <c r="N55" s="18">
        <v>33</v>
      </c>
      <c r="O55" s="8"/>
      <c r="P55" s="8"/>
      <c r="Q55" s="8"/>
      <c r="W55" s="8"/>
      <c r="X55" s="8"/>
      <c r="Y55" s="8"/>
      <c r="Z55" s="8"/>
    </row>
    <row r="56" spans="1:26" ht="12" customHeight="1">
      <c r="A56" s="8"/>
      <c r="B56" s="8"/>
      <c r="C56" s="8"/>
      <c r="D56" s="8"/>
      <c r="E56" s="8"/>
      <c r="F56" s="8"/>
      <c r="G56" s="8"/>
      <c r="H56" s="8"/>
      <c r="I56" s="8"/>
      <c r="J56" s="15">
        <v>2023</v>
      </c>
      <c r="K56" s="15">
        <v>9</v>
      </c>
      <c r="L56" s="15" t="s">
        <v>30</v>
      </c>
      <c r="M56" s="15" t="s">
        <v>54</v>
      </c>
      <c r="N56" s="18">
        <v>132</v>
      </c>
      <c r="O56" s="8"/>
      <c r="P56" s="8"/>
      <c r="Q56" s="8"/>
      <c r="W56" s="8"/>
      <c r="X56" s="8"/>
      <c r="Y56" s="8"/>
      <c r="Z56" s="8"/>
    </row>
    <row r="57" spans="1:26" ht="12" customHeight="1">
      <c r="A57" s="8"/>
      <c r="B57" s="8"/>
      <c r="C57" s="8"/>
      <c r="D57" s="8"/>
      <c r="E57" s="8"/>
      <c r="F57" s="8"/>
      <c r="G57" s="8"/>
      <c r="H57" s="8"/>
      <c r="I57" s="8"/>
      <c r="J57" s="15">
        <v>2023</v>
      </c>
      <c r="K57" s="15">
        <v>9</v>
      </c>
      <c r="L57" s="15" t="s">
        <v>29</v>
      </c>
      <c r="M57" s="15" t="s">
        <v>41</v>
      </c>
      <c r="N57" s="18">
        <v>9</v>
      </c>
      <c r="O57" s="8"/>
      <c r="P57" s="8"/>
      <c r="Q57" s="8"/>
      <c r="W57" s="8"/>
      <c r="X57" s="8"/>
      <c r="Y57" s="8"/>
      <c r="Z57" s="8"/>
    </row>
    <row r="58" spans="1:26" ht="12" customHeight="1">
      <c r="A58" s="8"/>
      <c r="B58" s="8"/>
      <c r="C58" s="8"/>
      <c r="D58" s="8"/>
      <c r="E58" s="8"/>
      <c r="F58" s="8"/>
      <c r="G58" s="8"/>
      <c r="H58" s="8"/>
      <c r="I58" s="8"/>
      <c r="J58" s="15">
        <v>2023</v>
      </c>
      <c r="K58" s="15">
        <v>9</v>
      </c>
      <c r="L58" s="15" t="s">
        <v>29</v>
      </c>
      <c r="M58" s="15" t="s">
        <v>54</v>
      </c>
      <c r="N58" s="18">
        <v>43</v>
      </c>
      <c r="O58" s="8"/>
      <c r="P58" s="8"/>
      <c r="Q58" s="8"/>
      <c r="W58" s="8"/>
      <c r="X58" s="8"/>
      <c r="Y58" s="8"/>
      <c r="Z58" s="8"/>
    </row>
    <row r="59" spans="1:26" ht="12" customHeight="1">
      <c r="A59" s="8"/>
      <c r="B59" s="8"/>
      <c r="C59" s="8"/>
      <c r="D59" s="8"/>
      <c r="E59" s="8"/>
      <c r="F59" s="8"/>
      <c r="G59" s="8"/>
      <c r="H59" s="8"/>
      <c r="I59" s="8"/>
      <c r="J59" s="15">
        <v>2023</v>
      </c>
      <c r="K59" s="15">
        <v>10</v>
      </c>
      <c r="L59" s="15" t="s">
        <v>31</v>
      </c>
      <c r="M59" s="15" t="s">
        <v>41</v>
      </c>
      <c r="N59" s="18">
        <v>61</v>
      </c>
      <c r="O59" s="8"/>
      <c r="P59" s="8"/>
      <c r="Q59" s="8"/>
      <c r="W59" s="8"/>
      <c r="X59" s="8"/>
      <c r="Y59" s="8"/>
      <c r="Z59" s="8"/>
    </row>
    <row r="60" spans="1:26" ht="12" customHeight="1">
      <c r="A60" s="8"/>
      <c r="B60" s="8"/>
      <c r="C60" s="8"/>
      <c r="D60" s="8"/>
      <c r="E60" s="8"/>
      <c r="F60" s="8"/>
      <c r="G60" s="8"/>
      <c r="H60" s="8"/>
      <c r="I60" s="8"/>
      <c r="J60" s="15">
        <v>2023</v>
      </c>
      <c r="K60" s="15">
        <v>10</v>
      </c>
      <c r="L60" s="15" t="s">
        <v>31</v>
      </c>
      <c r="M60" s="15" t="s">
        <v>54</v>
      </c>
      <c r="N60" s="18">
        <v>170</v>
      </c>
      <c r="O60" s="8"/>
      <c r="P60" s="8"/>
      <c r="Q60" s="8"/>
      <c r="W60" s="8"/>
      <c r="X60" s="8"/>
      <c r="Y60" s="8"/>
      <c r="Z60" s="8"/>
    </row>
    <row r="61" spans="1:26" ht="12" customHeight="1">
      <c r="A61" s="8"/>
      <c r="B61" s="8"/>
      <c r="C61" s="8"/>
      <c r="D61" s="8"/>
      <c r="E61" s="8"/>
      <c r="F61" s="8"/>
      <c r="G61" s="8"/>
      <c r="H61" s="8"/>
      <c r="I61" s="8"/>
      <c r="J61" s="15">
        <v>2023</v>
      </c>
      <c r="K61" s="15">
        <v>10</v>
      </c>
      <c r="L61" s="15" t="s">
        <v>30</v>
      </c>
      <c r="M61" s="15" t="s">
        <v>41</v>
      </c>
      <c r="N61" s="18">
        <v>55</v>
      </c>
      <c r="O61" s="8"/>
      <c r="P61" s="8"/>
      <c r="Q61" s="8"/>
      <c r="W61" s="8"/>
      <c r="X61" s="8"/>
      <c r="Y61" s="8"/>
      <c r="Z61" s="8"/>
    </row>
    <row r="62" spans="1:26" ht="12" customHeight="1">
      <c r="A62" s="8"/>
      <c r="B62" s="8"/>
      <c r="C62" s="8"/>
      <c r="D62" s="8"/>
      <c r="E62" s="8"/>
      <c r="F62" s="8"/>
      <c r="G62" s="8"/>
      <c r="H62" s="8"/>
      <c r="I62" s="8"/>
      <c r="J62" s="15">
        <v>2023</v>
      </c>
      <c r="K62" s="15">
        <v>10</v>
      </c>
      <c r="L62" s="15" t="s">
        <v>30</v>
      </c>
      <c r="M62" s="15" t="s">
        <v>54</v>
      </c>
      <c r="N62" s="18">
        <v>165</v>
      </c>
      <c r="O62" s="8"/>
      <c r="P62" s="8"/>
      <c r="Q62" s="8"/>
      <c r="W62" s="8"/>
      <c r="X62" s="8"/>
      <c r="Y62" s="8"/>
      <c r="Z62" s="8"/>
    </row>
    <row r="63" spans="1:26" ht="12" customHeight="1">
      <c r="A63" s="8"/>
      <c r="B63" s="8"/>
      <c r="C63" s="8"/>
      <c r="D63" s="8"/>
      <c r="E63" s="8"/>
      <c r="F63" s="8"/>
      <c r="G63" s="8"/>
      <c r="H63" s="8"/>
      <c r="I63" s="8"/>
      <c r="J63" s="15">
        <v>2023</v>
      </c>
      <c r="K63" s="15">
        <v>10</v>
      </c>
      <c r="L63" s="15" t="s">
        <v>29</v>
      </c>
      <c r="M63" s="15" t="s">
        <v>41</v>
      </c>
      <c r="N63" s="18">
        <v>5</v>
      </c>
      <c r="O63" s="8"/>
      <c r="P63" s="8"/>
      <c r="Q63" s="8"/>
      <c r="W63" s="8"/>
      <c r="X63" s="8"/>
      <c r="Y63" s="8"/>
      <c r="Z63" s="8"/>
    </row>
    <row r="64" spans="1:26" ht="12" customHeight="1">
      <c r="A64" s="8"/>
      <c r="B64" s="8"/>
      <c r="C64" s="8"/>
      <c r="D64" s="8"/>
      <c r="E64" s="8"/>
      <c r="F64" s="8"/>
      <c r="G64" s="8"/>
      <c r="H64" s="8"/>
      <c r="I64" s="8"/>
      <c r="J64" s="15">
        <v>2023</v>
      </c>
      <c r="K64" s="15">
        <v>10</v>
      </c>
      <c r="L64" s="15" t="s">
        <v>29</v>
      </c>
      <c r="M64" s="15" t="s">
        <v>54</v>
      </c>
      <c r="N64" s="18">
        <v>58</v>
      </c>
      <c r="O64" s="8"/>
      <c r="P64" s="8"/>
      <c r="Q64" s="8"/>
      <c r="W64" s="8"/>
      <c r="X64" s="8"/>
      <c r="Y64" s="8"/>
      <c r="Z64" s="8"/>
    </row>
    <row r="65" spans="1:26" ht="12" customHeight="1">
      <c r="A65" s="8"/>
      <c r="B65" s="8"/>
      <c r="C65" s="8"/>
      <c r="D65" s="8"/>
      <c r="E65" s="8"/>
      <c r="F65" s="8"/>
      <c r="G65" s="8"/>
      <c r="H65" s="8"/>
      <c r="I65" s="8"/>
      <c r="J65" s="15">
        <v>2023</v>
      </c>
      <c r="K65" s="15">
        <v>11</v>
      </c>
      <c r="L65" s="15" t="s">
        <v>31</v>
      </c>
      <c r="M65" s="15" t="s">
        <v>41</v>
      </c>
      <c r="N65" s="18">
        <v>80</v>
      </c>
      <c r="O65" s="8"/>
      <c r="P65" s="8"/>
      <c r="Q65" s="8"/>
      <c r="W65" s="8"/>
      <c r="X65" s="8"/>
      <c r="Y65" s="8"/>
      <c r="Z65" s="8"/>
    </row>
    <row r="66" spans="1:26" ht="12" customHeight="1">
      <c r="A66" s="8"/>
      <c r="B66" s="8"/>
      <c r="C66" s="8"/>
      <c r="D66" s="8"/>
      <c r="E66" s="8"/>
      <c r="F66" s="8"/>
      <c r="G66" s="8"/>
      <c r="H66" s="8"/>
      <c r="I66" s="8"/>
      <c r="J66" s="15">
        <v>2023</v>
      </c>
      <c r="K66" s="15">
        <v>11</v>
      </c>
      <c r="L66" s="15" t="s">
        <v>31</v>
      </c>
      <c r="M66" s="15" t="s">
        <v>54</v>
      </c>
      <c r="N66" s="18">
        <v>131</v>
      </c>
      <c r="O66" s="8"/>
      <c r="P66" s="8"/>
      <c r="Q66" s="8"/>
      <c r="W66" s="8"/>
      <c r="X66" s="8"/>
      <c r="Y66" s="8"/>
      <c r="Z66" s="8"/>
    </row>
    <row r="67" spans="1:26" ht="12" customHeight="1">
      <c r="A67" s="8"/>
      <c r="B67" s="8"/>
      <c r="C67" s="8"/>
      <c r="D67" s="8"/>
      <c r="E67" s="8"/>
      <c r="F67" s="8"/>
      <c r="G67" s="8"/>
      <c r="H67" s="8"/>
      <c r="I67" s="8"/>
      <c r="J67" s="15">
        <v>2023</v>
      </c>
      <c r="K67" s="15">
        <v>11</v>
      </c>
      <c r="L67" s="15" t="s">
        <v>30</v>
      </c>
      <c r="M67" s="15" t="s">
        <v>41</v>
      </c>
      <c r="N67" s="18">
        <v>58</v>
      </c>
      <c r="O67" s="8"/>
      <c r="P67" s="8"/>
      <c r="Q67" s="8"/>
      <c r="W67" s="8"/>
      <c r="X67" s="8"/>
      <c r="Y67" s="8"/>
      <c r="Z67" s="8"/>
    </row>
    <row r="68" spans="1:26" ht="12" customHeight="1">
      <c r="A68" s="8"/>
      <c r="B68" s="8"/>
      <c r="C68" s="8"/>
      <c r="D68" s="8"/>
      <c r="E68" s="8"/>
      <c r="F68" s="8"/>
      <c r="G68" s="8"/>
      <c r="H68" s="8"/>
      <c r="I68" s="8"/>
      <c r="J68" s="15">
        <v>2023</v>
      </c>
      <c r="K68" s="15">
        <v>11</v>
      </c>
      <c r="L68" s="15" t="s">
        <v>30</v>
      </c>
      <c r="M68" s="15" t="s">
        <v>54</v>
      </c>
      <c r="N68" s="18">
        <v>129</v>
      </c>
      <c r="O68" s="8"/>
      <c r="P68" s="8"/>
      <c r="Q68" s="8"/>
      <c r="W68" s="8"/>
      <c r="X68" s="8"/>
      <c r="Y68" s="8"/>
      <c r="Z68" s="8"/>
    </row>
    <row r="69" spans="1:26" ht="12" customHeight="1">
      <c r="A69" s="8"/>
      <c r="B69" s="8"/>
      <c r="C69" s="8"/>
      <c r="D69" s="8"/>
      <c r="E69" s="8"/>
      <c r="F69" s="8"/>
      <c r="G69" s="8"/>
      <c r="H69" s="8"/>
      <c r="I69" s="8"/>
      <c r="J69" s="15">
        <v>2023</v>
      </c>
      <c r="K69" s="15">
        <v>11</v>
      </c>
      <c r="L69" s="15" t="s">
        <v>29</v>
      </c>
      <c r="M69" s="15" t="s">
        <v>41</v>
      </c>
      <c r="N69" s="18">
        <v>14</v>
      </c>
      <c r="O69" s="8"/>
      <c r="P69" s="8"/>
      <c r="Q69" s="8"/>
      <c r="W69" s="8"/>
      <c r="X69" s="8"/>
      <c r="Y69" s="8"/>
      <c r="Z69" s="8"/>
    </row>
    <row r="70" spans="1:26" ht="12" customHeight="1">
      <c r="A70" s="8"/>
      <c r="B70" s="8"/>
      <c r="C70" s="8"/>
      <c r="D70" s="8"/>
      <c r="E70" s="8"/>
      <c r="F70" s="8"/>
      <c r="G70" s="8"/>
      <c r="H70" s="8"/>
      <c r="I70" s="8"/>
      <c r="J70" s="15">
        <v>2023</v>
      </c>
      <c r="K70" s="15">
        <v>11</v>
      </c>
      <c r="L70" s="15" t="s">
        <v>29</v>
      </c>
      <c r="M70" s="15" t="s">
        <v>54</v>
      </c>
      <c r="N70" s="18">
        <v>65</v>
      </c>
      <c r="O70" s="8"/>
      <c r="P70" s="8"/>
      <c r="Q70" s="8"/>
      <c r="W70" s="8"/>
      <c r="X70" s="8"/>
      <c r="Y70" s="8"/>
      <c r="Z70" s="8"/>
    </row>
    <row r="71" spans="1:26" ht="12" customHeight="1">
      <c r="A71" s="8"/>
      <c r="B71" s="8"/>
      <c r="C71" s="8"/>
      <c r="D71" s="8"/>
      <c r="E71" s="8"/>
      <c r="F71" s="8"/>
      <c r="G71" s="8"/>
      <c r="H71" s="8"/>
      <c r="I71" s="8"/>
      <c r="J71" s="15">
        <v>2023</v>
      </c>
      <c r="K71" s="15">
        <v>12</v>
      </c>
      <c r="L71" s="15" t="s">
        <v>31</v>
      </c>
      <c r="M71" s="15" t="s">
        <v>41</v>
      </c>
      <c r="N71" s="18">
        <v>44</v>
      </c>
      <c r="O71" s="8"/>
      <c r="P71" s="8"/>
      <c r="Q71" s="8"/>
      <c r="W71" s="8"/>
      <c r="X71" s="8"/>
      <c r="Y71" s="8"/>
      <c r="Z71" s="8"/>
    </row>
    <row r="72" spans="1:26" ht="12" customHeight="1">
      <c r="A72" s="8"/>
      <c r="B72" s="8"/>
      <c r="C72" s="8"/>
      <c r="D72" s="8"/>
      <c r="E72" s="8"/>
      <c r="F72" s="8"/>
      <c r="G72" s="8"/>
      <c r="H72" s="8"/>
      <c r="I72" s="8"/>
      <c r="J72" s="15">
        <v>2023</v>
      </c>
      <c r="K72" s="15">
        <v>12</v>
      </c>
      <c r="L72" s="15" t="s">
        <v>31</v>
      </c>
      <c r="M72" s="15" t="s">
        <v>54</v>
      </c>
      <c r="N72" s="18">
        <v>121</v>
      </c>
      <c r="O72" s="8"/>
      <c r="P72" s="8"/>
      <c r="Q72" s="8"/>
      <c r="W72" s="8"/>
      <c r="X72" s="8"/>
      <c r="Y72" s="8"/>
      <c r="Z72" s="8"/>
    </row>
    <row r="73" spans="1:26" ht="12" customHeight="1">
      <c r="A73" s="8"/>
      <c r="B73" s="8"/>
      <c r="C73" s="8"/>
      <c r="D73" s="8"/>
      <c r="E73" s="8"/>
      <c r="F73" s="8"/>
      <c r="G73" s="8"/>
      <c r="H73" s="8"/>
      <c r="I73" s="8"/>
      <c r="J73" s="15">
        <v>2023</v>
      </c>
      <c r="K73" s="15">
        <v>12</v>
      </c>
      <c r="L73" s="15" t="s">
        <v>30</v>
      </c>
      <c r="M73" s="15" t="s">
        <v>41</v>
      </c>
      <c r="N73" s="18">
        <v>53</v>
      </c>
      <c r="O73" s="8"/>
      <c r="P73" s="8"/>
      <c r="Q73" s="8"/>
      <c r="W73" s="8"/>
      <c r="X73" s="8"/>
      <c r="Y73" s="8"/>
      <c r="Z73" s="8"/>
    </row>
    <row r="74" spans="1:26" ht="12" customHeight="1">
      <c r="A74" s="8"/>
      <c r="B74" s="8"/>
      <c r="C74" s="8"/>
      <c r="D74" s="8"/>
      <c r="E74" s="8"/>
      <c r="F74" s="8"/>
      <c r="G74" s="8"/>
      <c r="H74" s="8"/>
      <c r="I74" s="8"/>
      <c r="J74" s="15">
        <v>2023</v>
      </c>
      <c r="K74" s="15">
        <v>12</v>
      </c>
      <c r="L74" s="15" t="s">
        <v>30</v>
      </c>
      <c r="M74" s="15" t="s">
        <v>54</v>
      </c>
      <c r="N74" s="18">
        <v>159</v>
      </c>
      <c r="O74" s="8"/>
      <c r="P74" s="8"/>
      <c r="Q74" s="8"/>
      <c r="W74" s="8"/>
      <c r="X74" s="8"/>
      <c r="Y74" s="8"/>
      <c r="Z74" s="8"/>
    </row>
    <row r="75" spans="1:26" ht="12" customHeight="1">
      <c r="A75" s="8"/>
      <c r="B75" s="8"/>
      <c r="C75" s="8"/>
      <c r="D75" s="8"/>
      <c r="E75" s="8"/>
      <c r="F75" s="8"/>
      <c r="G75" s="8"/>
      <c r="H75" s="8"/>
      <c r="I75" s="8"/>
      <c r="J75" s="15">
        <v>2023</v>
      </c>
      <c r="K75" s="15">
        <v>12</v>
      </c>
      <c r="L75" s="15" t="s">
        <v>29</v>
      </c>
      <c r="M75" s="15" t="s">
        <v>41</v>
      </c>
      <c r="N75" s="18">
        <v>11</v>
      </c>
      <c r="O75" s="8"/>
      <c r="P75" s="8"/>
      <c r="Q75" s="8"/>
      <c r="W75" s="8"/>
      <c r="X75" s="8"/>
      <c r="Y75" s="8"/>
      <c r="Z75" s="8"/>
    </row>
    <row r="76" spans="1:26" ht="12" customHeight="1">
      <c r="A76" s="8"/>
      <c r="B76" s="8"/>
      <c r="C76" s="8"/>
      <c r="D76" s="8"/>
      <c r="E76" s="8"/>
      <c r="F76" s="8"/>
      <c r="G76" s="8"/>
      <c r="H76" s="8"/>
      <c r="I76" s="8"/>
      <c r="J76" s="15">
        <v>2023</v>
      </c>
      <c r="K76" s="15">
        <v>12</v>
      </c>
      <c r="L76" s="15" t="s">
        <v>29</v>
      </c>
      <c r="M76" s="15" t="s">
        <v>54</v>
      </c>
      <c r="N76" s="18">
        <v>43</v>
      </c>
      <c r="O76" s="8"/>
      <c r="P76" s="8"/>
      <c r="Q76" s="8"/>
      <c r="W76" s="8"/>
      <c r="X76" s="8"/>
      <c r="Y76" s="8"/>
      <c r="Z76" s="8"/>
    </row>
    <row r="77" spans="1:26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W77" s="8"/>
      <c r="X77" s="8"/>
      <c r="Y77" s="8"/>
      <c r="Z77" s="8"/>
    </row>
    <row r="78" spans="1:26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W78" s="8"/>
      <c r="X78" s="8"/>
      <c r="Y78" s="8"/>
      <c r="Z78" s="8"/>
    </row>
    <row r="79" spans="1:26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W79" s="8"/>
      <c r="X79" s="8"/>
      <c r="Y79" s="8"/>
      <c r="Z79" s="8"/>
    </row>
    <row r="80" spans="1:26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W80" s="8"/>
      <c r="X80" s="8"/>
      <c r="Y80" s="8"/>
      <c r="Z80" s="8"/>
    </row>
    <row r="81" spans="1:26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W81" s="8"/>
      <c r="X81" s="8"/>
      <c r="Y81" s="8"/>
      <c r="Z81" s="8"/>
    </row>
    <row r="82" spans="1:26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W82" s="8"/>
      <c r="X82" s="8"/>
      <c r="Y82" s="8"/>
      <c r="Z82" s="8"/>
    </row>
    <row r="83" spans="1:26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W83" s="8"/>
      <c r="X83" s="8"/>
      <c r="Y83" s="8"/>
      <c r="Z83" s="8"/>
    </row>
    <row r="84" spans="1:26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W84" s="8"/>
      <c r="X84" s="8"/>
      <c r="Y84" s="8"/>
      <c r="Z84" s="8"/>
    </row>
    <row r="85" spans="1:26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W85" s="8"/>
      <c r="X85" s="8"/>
      <c r="Y85" s="8"/>
      <c r="Z85" s="8"/>
    </row>
    <row r="86" spans="1:26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W86" s="8"/>
      <c r="X86" s="8"/>
      <c r="Y86" s="8"/>
      <c r="Z86" s="8"/>
    </row>
    <row r="87" spans="1:26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W87" s="8"/>
      <c r="X87" s="8"/>
      <c r="Y87" s="8"/>
      <c r="Z87" s="8"/>
    </row>
    <row r="88" spans="1:26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W88" s="8"/>
      <c r="X88" s="8"/>
      <c r="Y88" s="8"/>
      <c r="Z88" s="8"/>
    </row>
    <row r="89" spans="1:26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W89" s="8"/>
      <c r="X89" s="8"/>
      <c r="Y89" s="8"/>
      <c r="Z89" s="8"/>
    </row>
    <row r="90" spans="1:26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W90" s="8"/>
      <c r="X90" s="8"/>
      <c r="Y90" s="8"/>
      <c r="Z90" s="8"/>
    </row>
    <row r="91" spans="1:26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W91" s="8"/>
      <c r="X91" s="8"/>
      <c r="Y91" s="8"/>
      <c r="Z91" s="8"/>
    </row>
    <row r="92" spans="1:26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W92" s="8"/>
      <c r="X92" s="8"/>
      <c r="Y92" s="8"/>
      <c r="Z92" s="8"/>
    </row>
    <row r="93" spans="1:26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W93" s="8"/>
      <c r="X93" s="8"/>
      <c r="Y93" s="8"/>
      <c r="Z93" s="8"/>
    </row>
    <row r="94" spans="1:26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W94" s="8"/>
      <c r="X94" s="8"/>
      <c r="Y94" s="8"/>
      <c r="Z94" s="8"/>
    </row>
    <row r="95" spans="1:26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W95" s="8"/>
      <c r="X95" s="8"/>
      <c r="Y95" s="8"/>
      <c r="Z95" s="8"/>
    </row>
    <row r="96" spans="1:26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W96" s="8"/>
      <c r="X96" s="8"/>
      <c r="Y96" s="8"/>
      <c r="Z96" s="8"/>
    </row>
    <row r="97" spans="1:26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W97" s="8"/>
      <c r="X97" s="8"/>
      <c r="Y97" s="8"/>
      <c r="Z97" s="8"/>
    </row>
    <row r="98" spans="1:26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W98" s="8"/>
      <c r="X98" s="8"/>
      <c r="Y98" s="8"/>
      <c r="Z98" s="8"/>
    </row>
    <row r="99" spans="1:26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W99" s="8"/>
      <c r="X99" s="8"/>
      <c r="Y99" s="8"/>
      <c r="Z99" s="8"/>
    </row>
    <row r="100" spans="1:26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W100" s="8"/>
      <c r="X100" s="8"/>
      <c r="Y100" s="8"/>
      <c r="Z100" s="8"/>
    </row>
    <row r="101" spans="1:26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W101" s="8"/>
      <c r="X101" s="8"/>
      <c r="Y101" s="8"/>
      <c r="Z101" s="8"/>
    </row>
    <row r="102" spans="1:26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W102" s="8"/>
      <c r="X102" s="8"/>
      <c r="Y102" s="8"/>
      <c r="Z102" s="8"/>
    </row>
    <row r="103" spans="1:26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W103" s="8"/>
      <c r="X103" s="8"/>
      <c r="Y103" s="8"/>
      <c r="Z103" s="8"/>
    </row>
    <row r="104" spans="1:26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W104" s="8"/>
      <c r="X104" s="8"/>
      <c r="Y104" s="8"/>
      <c r="Z104" s="8"/>
    </row>
    <row r="105" spans="1:26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W105" s="8"/>
      <c r="X105" s="8"/>
      <c r="Y105" s="8"/>
      <c r="Z105" s="8"/>
    </row>
    <row r="106" spans="1:26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W106" s="8"/>
      <c r="X106" s="8"/>
      <c r="Y106" s="8"/>
      <c r="Z106" s="8"/>
    </row>
    <row r="107" spans="1:26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W107" s="8"/>
      <c r="X107" s="8"/>
      <c r="Y107" s="8"/>
      <c r="Z107" s="8"/>
    </row>
    <row r="108" spans="1:26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W108" s="8"/>
      <c r="X108" s="8"/>
      <c r="Y108" s="8"/>
      <c r="Z108" s="8"/>
    </row>
    <row r="109" spans="1:26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W109" s="8"/>
      <c r="X109" s="8"/>
      <c r="Y109" s="8"/>
      <c r="Z109" s="8"/>
    </row>
    <row r="110" spans="1:26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W110" s="8"/>
      <c r="X110" s="8"/>
      <c r="Y110" s="8"/>
      <c r="Z110" s="8"/>
    </row>
    <row r="111" spans="1:26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W111" s="8"/>
      <c r="X111" s="8"/>
      <c r="Y111" s="8"/>
      <c r="Z111" s="8"/>
    </row>
    <row r="112" spans="1:26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W112" s="8"/>
      <c r="X112" s="8"/>
      <c r="Y112" s="8"/>
      <c r="Z112" s="8"/>
    </row>
    <row r="113" spans="1:26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W113" s="8"/>
      <c r="X113" s="8"/>
      <c r="Y113" s="8"/>
      <c r="Z113" s="8"/>
    </row>
    <row r="114" spans="1:26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W114" s="8"/>
      <c r="X114" s="8"/>
      <c r="Y114" s="8"/>
      <c r="Z114" s="8"/>
    </row>
    <row r="115" spans="1:26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W115" s="8"/>
      <c r="X115" s="8"/>
      <c r="Y115" s="8"/>
      <c r="Z115" s="8"/>
    </row>
    <row r="116" spans="1:26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W116" s="8"/>
      <c r="X116" s="8"/>
      <c r="Y116" s="8"/>
      <c r="Z116" s="8"/>
    </row>
    <row r="117" spans="1:26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W117" s="8"/>
      <c r="X117" s="8"/>
      <c r="Y117" s="8"/>
      <c r="Z117" s="8"/>
    </row>
    <row r="118" spans="1:26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W118" s="8"/>
      <c r="X118" s="8"/>
      <c r="Y118" s="8"/>
      <c r="Z118" s="8"/>
    </row>
    <row r="119" spans="1:26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W119" s="8"/>
      <c r="X119" s="8"/>
      <c r="Y119" s="8"/>
      <c r="Z119" s="8"/>
    </row>
    <row r="120" spans="1:26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W120" s="8"/>
      <c r="X120" s="8"/>
      <c r="Y120" s="8"/>
      <c r="Z120" s="8"/>
    </row>
    <row r="121" spans="1:26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W121" s="8"/>
      <c r="X121" s="8"/>
      <c r="Y121" s="8"/>
      <c r="Z121" s="8"/>
    </row>
    <row r="122" spans="1:26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W122" s="8"/>
      <c r="X122" s="8"/>
      <c r="Y122" s="8"/>
      <c r="Z122" s="8"/>
    </row>
    <row r="123" spans="1:26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W123" s="8"/>
      <c r="X123" s="8"/>
      <c r="Y123" s="8"/>
      <c r="Z123" s="8"/>
    </row>
    <row r="124" spans="1:26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W124" s="8"/>
      <c r="X124" s="8"/>
      <c r="Y124" s="8"/>
      <c r="Z124" s="8"/>
    </row>
    <row r="125" spans="1:26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W125" s="8"/>
      <c r="X125" s="8"/>
      <c r="Y125" s="8"/>
      <c r="Z125" s="8"/>
    </row>
    <row r="126" spans="1:26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W126" s="8"/>
      <c r="X126" s="8"/>
      <c r="Y126" s="8"/>
      <c r="Z126" s="8"/>
    </row>
    <row r="127" spans="1:26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W127" s="8"/>
      <c r="X127" s="8"/>
      <c r="Y127" s="8"/>
      <c r="Z127" s="8"/>
    </row>
    <row r="128" spans="1:26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W128" s="8"/>
      <c r="X128" s="8"/>
      <c r="Y128" s="8"/>
      <c r="Z128" s="8"/>
    </row>
    <row r="129" spans="1:26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W129" s="8"/>
      <c r="X129" s="8"/>
      <c r="Y129" s="8"/>
      <c r="Z129" s="8"/>
    </row>
    <row r="130" spans="1:26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W130" s="8"/>
      <c r="X130" s="8"/>
      <c r="Y130" s="8"/>
      <c r="Z130" s="8"/>
    </row>
    <row r="131" spans="1:26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W131" s="8"/>
      <c r="X131" s="8"/>
      <c r="Y131" s="8"/>
      <c r="Z131" s="8"/>
    </row>
    <row r="132" spans="1:26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W132" s="8"/>
      <c r="X132" s="8"/>
      <c r="Y132" s="8"/>
      <c r="Z132" s="8"/>
    </row>
    <row r="133" spans="1:26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W133" s="8"/>
      <c r="X133" s="8"/>
      <c r="Y133" s="8"/>
      <c r="Z133" s="8"/>
    </row>
    <row r="134" spans="1:26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W134" s="8"/>
      <c r="X134" s="8"/>
      <c r="Y134" s="8"/>
      <c r="Z134" s="8"/>
    </row>
    <row r="135" spans="1:26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W135" s="8"/>
      <c r="X135" s="8"/>
      <c r="Y135" s="8"/>
      <c r="Z135" s="8"/>
    </row>
    <row r="136" spans="1:26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W136" s="8"/>
      <c r="X136" s="8"/>
      <c r="Y136" s="8"/>
      <c r="Z136" s="8"/>
    </row>
    <row r="137" spans="1:26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W137" s="8"/>
      <c r="X137" s="8"/>
      <c r="Y137" s="8"/>
      <c r="Z137" s="8"/>
    </row>
    <row r="138" spans="1:26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W138" s="8"/>
      <c r="X138" s="8"/>
      <c r="Y138" s="8"/>
      <c r="Z138" s="8"/>
    </row>
    <row r="139" spans="1:26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W139" s="8"/>
      <c r="X139" s="8"/>
      <c r="Y139" s="8"/>
      <c r="Z139" s="8"/>
    </row>
    <row r="140" spans="1:26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W140" s="8"/>
      <c r="X140" s="8"/>
      <c r="Y140" s="8"/>
      <c r="Z140" s="8"/>
    </row>
    <row r="141" spans="1:26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W141" s="8"/>
      <c r="X141" s="8"/>
      <c r="Y141" s="8"/>
      <c r="Z141" s="8"/>
    </row>
    <row r="142" spans="1:26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W142" s="8"/>
      <c r="X142" s="8"/>
      <c r="Y142" s="8"/>
      <c r="Z142" s="8"/>
    </row>
    <row r="143" spans="1:26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W143" s="8"/>
      <c r="X143" s="8"/>
      <c r="Y143" s="8"/>
      <c r="Z143" s="8"/>
    </row>
    <row r="144" spans="1:26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W144" s="8"/>
      <c r="X144" s="8"/>
      <c r="Y144" s="8"/>
      <c r="Z144" s="8"/>
    </row>
    <row r="145" spans="1:26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W145" s="8"/>
      <c r="X145" s="8"/>
      <c r="Y145" s="8"/>
      <c r="Z145" s="8"/>
    </row>
    <row r="146" spans="1:26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W146" s="8"/>
      <c r="X146" s="8"/>
      <c r="Y146" s="8"/>
      <c r="Z146" s="8"/>
    </row>
    <row r="147" spans="1:26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W147" s="8"/>
      <c r="X147" s="8"/>
      <c r="Y147" s="8"/>
      <c r="Z147" s="8"/>
    </row>
    <row r="148" spans="1:26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W148" s="8"/>
      <c r="X148" s="8"/>
      <c r="Y148" s="8"/>
      <c r="Z148" s="8"/>
    </row>
    <row r="149" spans="1:26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W149" s="8"/>
      <c r="X149" s="8"/>
      <c r="Y149" s="8"/>
      <c r="Z149" s="8"/>
    </row>
    <row r="150" spans="1:26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W150" s="8"/>
      <c r="X150" s="8"/>
      <c r="Y150" s="8"/>
      <c r="Z150" s="8"/>
    </row>
    <row r="151" spans="1:26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W151" s="8"/>
      <c r="X151" s="8"/>
      <c r="Y151" s="8"/>
      <c r="Z151" s="8"/>
    </row>
    <row r="152" spans="1:26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W152" s="8"/>
      <c r="X152" s="8"/>
      <c r="Y152" s="8"/>
      <c r="Z152" s="8"/>
    </row>
    <row r="153" spans="1:26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W153" s="8"/>
      <c r="X153" s="8"/>
      <c r="Y153" s="8"/>
      <c r="Z153" s="8"/>
    </row>
    <row r="154" spans="1:26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W154" s="8"/>
      <c r="X154" s="8"/>
      <c r="Y154" s="8"/>
      <c r="Z154" s="8"/>
    </row>
    <row r="155" spans="1:26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W155" s="8"/>
      <c r="X155" s="8"/>
      <c r="Y155" s="8"/>
      <c r="Z155" s="8"/>
    </row>
    <row r="156" spans="1:26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W156" s="8"/>
      <c r="X156" s="8"/>
      <c r="Y156" s="8"/>
      <c r="Z156" s="8"/>
    </row>
    <row r="157" spans="1:26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W157" s="8"/>
      <c r="X157" s="8"/>
      <c r="Y157" s="8"/>
      <c r="Z157" s="8"/>
    </row>
    <row r="158" spans="1:26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W158" s="8"/>
      <c r="X158" s="8"/>
      <c r="Y158" s="8"/>
      <c r="Z158" s="8"/>
    </row>
    <row r="159" spans="1:26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W159" s="8"/>
      <c r="X159" s="8"/>
      <c r="Y159" s="8"/>
      <c r="Z159" s="8"/>
    </row>
    <row r="160" spans="1:26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W160" s="8"/>
      <c r="X160" s="8"/>
      <c r="Y160" s="8"/>
      <c r="Z160" s="8"/>
    </row>
    <row r="161" spans="1:26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W161" s="8"/>
      <c r="X161" s="8"/>
      <c r="Y161" s="8"/>
      <c r="Z161" s="8"/>
    </row>
    <row r="162" spans="1:26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W162" s="8"/>
      <c r="X162" s="8"/>
      <c r="Y162" s="8"/>
      <c r="Z162" s="8"/>
    </row>
    <row r="163" spans="1:26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W163" s="8"/>
      <c r="X163" s="8"/>
      <c r="Y163" s="8"/>
      <c r="Z163" s="8"/>
    </row>
    <row r="164" spans="1:26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W164" s="8"/>
      <c r="X164" s="8"/>
      <c r="Y164" s="8"/>
      <c r="Z164" s="8"/>
    </row>
    <row r="165" spans="1:26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W165" s="8"/>
      <c r="X165" s="8"/>
      <c r="Y165" s="8"/>
      <c r="Z165" s="8"/>
    </row>
    <row r="166" spans="1:26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W166" s="8"/>
      <c r="X166" s="8"/>
      <c r="Y166" s="8"/>
      <c r="Z166" s="8"/>
    </row>
    <row r="167" spans="1:26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W167" s="8"/>
      <c r="X167" s="8"/>
      <c r="Y167" s="8"/>
      <c r="Z167" s="8"/>
    </row>
    <row r="168" spans="1:26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W168" s="8"/>
      <c r="X168" s="8"/>
      <c r="Y168" s="8"/>
      <c r="Z168" s="8"/>
    </row>
    <row r="169" spans="1:26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W169" s="8"/>
      <c r="X169" s="8"/>
      <c r="Y169" s="8"/>
      <c r="Z169" s="8"/>
    </row>
    <row r="170" spans="1:26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W170" s="8"/>
      <c r="X170" s="8"/>
      <c r="Y170" s="8"/>
      <c r="Z170" s="8"/>
    </row>
    <row r="171" spans="1:26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W171" s="8"/>
      <c r="X171" s="8"/>
      <c r="Y171" s="8"/>
      <c r="Z171" s="8"/>
    </row>
    <row r="172" spans="1:26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W172" s="8"/>
      <c r="X172" s="8"/>
      <c r="Y172" s="8"/>
      <c r="Z172" s="8"/>
    </row>
    <row r="173" spans="1:26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W173" s="8"/>
      <c r="X173" s="8"/>
      <c r="Y173" s="8"/>
      <c r="Z173" s="8"/>
    </row>
    <row r="174" spans="1:26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W174" s="8"/>
      <c r="X174" s="8"/>
      <c r="Y174" s="8"/>
      <c r="Z174" s="8"/>
    </row>
    <row r="175" spans="1:26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W175" s="8"/>
      <c r="X175" s="8"/>
      <c r="Y175" s="8"/>
      <c r="Z175" s="8"/>
    </row>
    <row r="176" spans="1:26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W176" s="8"/>
      <c r="X176" s="8"/>
      <c r="Y176" s="8"/>
      <c r="Z176" s="8"/>
    </row>
    <row r="177" spans="1:26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W177" s="8"/>
      <c r="X177" s="8"/>
      <c r="Y177" s="8"/>
      <c r="Z177" s="8"/>
    </row>
    <row r="178" spans="1:26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W178" s="8"/>
      <c r="X178" s="8"/>
      <c r="Y178" s="8"/>
      <c r="Z178" s="8"/>
    </row>
    <row r="179" spans="1:26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W179" s="8"/>
      <c r="X179" s="8"/>
      <c r="Y179" s="8"/>
      <c r="Z179" s="8"/>
    </row>
    <row r="180" spans="1:26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W180" s="8"/>
      <c r="X180" s="8"/>
      <c r="Y180" s="8"/>
      <c r="Z180" s="8"/>
    </row>
    <row r="181" spans="1:26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W181" s="8"/>
      <c r="X181" s="8"/>
      <c r="Y181" s="8"/>
      <c r="Z181" s="8"/>
    </row>
    <row r="182" spans="1:26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W182" s="8"/>
      <c r="X182" s="8"/>
      <c r="Y182" s="8"/>
      <c r="Z182" s="8"/>
    </row>
    <row r="183" spans="1:26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W183" s="8"/>
      <c r="X183" s="8"/>
      <c r="Y183" s="8"/>
      <c r="Z183" s="8"/>
    </row>
    <row r="184" spans="1:26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W184" s="8"/>
      <c r="X184" s="8"/>
      <c r="Y184" s="8"/>
      <c r="Z184" s="8"/>
    </row>
    <row r="185" spans="1:26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W185" s="8"/>
      <c r="X185" s="8"/>
      <c r="Y185" s="8"/>
      <c r="Z185" s="8"/>
    </row>
    <row r="186" spans="1:26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W186" s="8"/>
      <c r="X186" s="8"/>
      <c r="Y186" s="8"/>
      <c r="Z186" s="8"/>
    </row>
    <row r="187" spans="1:26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W187" s="8"/>
      <c r="X187" s="8"/>
      <c r="Y187" s="8"/>
      <c r="Z187" s="8"/>
    </row>
    <row r="188" spans="1:26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W188" s="8"/>
      <c r="X188" s="8"/>
      <c r="Y188" s="8"/>
      <c r="Z188" s="8"/>
    </row>
    <row r="189" spans="1:26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W189" s="8"/>
      <c r="X189" s="8"/>
      <c r="Y189" s="8"/>
      <c r="Z189" s="8"/>
    </row>
    <row r="190" spans="1:26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W190" s="8"/>
      <c r="X190" s="8"/>
      <c r="Y190" s="8"/>
      <c r="Z190" s="8"/>
    </row>
    <row r="191" spans="1:26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W191" s="8"/>
      <c r="X191" s="8"/>
      <c r="Y191" s="8"/>
      <c r="Z191" s="8"/>
    </row>
    <row r="192" spans="1:26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W192" s="8"/>
      <c r="X192" s="8"/>
      <c r="Y192" s="8"/>
      <c r="Z192" s="8"/>
    </row>
    <row r="193" spans="1:26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W193" s="8"/>
      <c r="X193" s="8"/>
      <c r="Y193" s="8"/>
      <c r="Z193" s="8"/>
    </row>
    <row r="194" spans="1:26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W194" s="8"/>
      <c r="X194" s="8"/>
      <c r="Y194" s="8"/>
      <c r="Z194" s="8"/>
    </row>
    <row r="195" spans="1:26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W195" s="8"/>
      <c r="X195" s="8"/>
      <c r="Y195" s="8"/>
      <c r="Z195" s="8"/>
    </row>
    <row r="196" spans="1:26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W196" s="8"/>
      <c r="X196" s="8"/>
      <c r="Y196" s="8"/>
      <c r="Z196" s="8"/>
    </row>
    <row r="197" spans="1:26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W197" s="8"/>
      <c r="X197" s="8"/>
      <c r="Y197" s="8"/>
      <c r="Z197" s="8"/>
    </row>
    <row r="198" spans="1:26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W198" s="8"/>
      <c r="X198" s="8"/>
      <c r="Y198" s="8"/>
      <c r="Z198" s="8"/>
    </row>
    <row r="199" spans="1:26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W199" s="8"/>
      <c r="X199" s="8"/>
      <c r="Y199" s="8"/>
      <c r="Z199" s="8"/>
    </row>
    <row r="200" spans="1:26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W200" s="8"/>
      <c r="X200" s="8"/>
      <c r="Y200" s="8"/>
      <c r="Z200" s="8"/>
    </row>
    <row r="201" spans="1:26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W201" s="8"/>
      <c r="X201" s="8"/>
      <c r="Y201" s="8"/>
      <c r="Z201" s="8"/>
    </row>
    <row r="202" spans="1:26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W202" s="8"/>
      <c r="X202" s="8"/>
      <c r="Y202" s="8"/>
      <c r="Z202" s="8"/>
    </row>
    <row r="203" spans="1:26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W203" s="8"/>
      <c r="X203" s="8"/>
      <c r="Y203" s="8"/>
      <c r="Z203" s="8"/>
    </row>
    <row r="204" spans="1:26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W204" s="8"/>
      <c r="X204" s="8"/>
      <c r="Y204" s="8"/>
      <c r="Z204" s="8"/>
    </row>
    <row r="205" spans="1:26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W205" s="8"/>
      <c r="X205" s="8"/>
      <c r="Y205" s="8"/>
      <c r="Z205" s="8"/>
    </row>
    <row r="206" spans="1:26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W206" s="8"/>
      <c r="X206" s="8"/>
      <c r="Y206" s="8"/>
      <c r="Z206" s="8"/>
    </row>
    <row r="207" spans="1:26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W207" s="8"/>
      <c r="X207" s="8"/>
      <c r="Y207" s="8"/>
      <c r="Z207" s="8"/>
    </row>
    <row r="208" spans="1:26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W208" s="8"/>
      <c r="X208" s="8"/>
      <c r="Y208" s="8"/>
      <c r="Z208" s="8"/>
    </row>
    <row r="209" spans="1:26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W209" s="8"/>
      <c r="X209" s="8"/>
      <c r="Y209" s="8"/>
      <c r="Z209" s="8"/>
    </row>
    <row r="210" spans="1:26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W210" s="8"/>
      <c r="X210" s="8"/>
      <c r="Y210" s="8"/>
      <c r="Z210" s="8"/>
    </row>
    <row r="211" spans="1:26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W211" s="8"/>
      <c r="X211" s="8"/>
      <c r="Y211" s="8"/>
      <c r="Z211" s="8"/>
    </row>
    <row r="212" spans="1:26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W212" s="8"/>
      <c r="X212" s="8"/>
      <c r="Y212" s="8"/>
      <c r="Z212" s="8"/>
    </row>
    <row r="213" spans="1:26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W213" s="8"/>
      <c r="X213" s="8"/>
      <c r="Y213" s="8"/>
      <c r="Z213" s="8"/>
    </row>
    <row r="214" spans="1:26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W214" s="8"/>
      <c r="X214" s="8"/>
      <c r="Y214" s="8"/>
      <c r="Z214" s="8"/>
    </row>
    <row r="215" spans="1:26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W215" s="8"/>
      <c r="X215" s="8"/>
      <c r="Y215" s="8"/>
      <c r="Z215" s="8"/>
    </row>
    <row r="216" spans="1:26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W216" s="8"/>
      <c r="X216" s="8"/>
      <c r="Y216" s="8"/>
      <c r="Z216" s="8"/>
    </row>
    <row r="217" spans="1:26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W217" s="8"/>
      <c r="X217" s="8"/>
      <c r="Y217" s="8"/>
      <c r="Z217" s="8"/>
    </row>
    <row r="218" spans="1:26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W218" s="8"/>
      <c r="X218" s="8"/>
      <c r="Y218" s="8"/>
      <c r="Z218" s="8"/>
    </row>
    <row r="219" spans="1:26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W219" s="8"/>
      <c r="X219" s="8"/>
      <c r="Y219" s="8"/>
      <c r="Z219" s="8"/>
    </row>
    <row r="220" spans="1:26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W220" s="8"/>
      <c r="X220" s="8"/>
      <c r="Y220" s="8"/>
      <c r="Z220" s="8"/>
    </row>
    <row r="221" spans="1:26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W221" s="8"/>
      <c r="X221" s="8"/>
      <c r="Y221" s="8"/>
      <c r="Z221" s="8"/>
    </row>
    <row r="222" spans="1:26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W222" s="8"/>
      <c r="X222" s="8"/>
      <c r="Y222" s="8"/>
      <c r="Z222" s="8"/>
    </row>
    <row r="223" spans="1:26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W223" s="8"/>
      <c r="X223" s="8"/>
      <c r="Y223" s="8"/>
      <c r="Z223" s="8"/>
    </row>
    <row r="224" spans="1:26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W224" s="8"/>
      <c r="X224" s="8"/>
      <c r="Y224" s="8"/>
      <c r="Z224" s="8"/>
    </row>
    <row r="225" spans="1:26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W225" s="8"/>
      <c r="X225" s="8"/>
      <c r="Y225" s="8"/>
      <c r="Z225" s="8"/>
    </row>
    <row r="226" spans="1:26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W226" s="8"/>
      <c r="X226" s="8"/>
      <c r="Y226" s="8"/>
      <c r="Z226" s="8"/>
    </row>
    <row r="227" spans="1:26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W227" s="8"/>
      <c r="X227" s="8"/>
      <c r="Y227" s="8"/>
      <c r="Z227" s="8"/>
    </row>
    <row r="228" spans="1:26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W228" s="8"/>
      <c r="X228" s="8"/>
      <c r="Y228" s="8"/>
      <c r="Z228" s="8"/>
    </row>
    <row r="229" spans="1:26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W229" s="8"/>
      <c r="X229" s="8"/>
      <c r="Y229" s="8"/>
      <c r="Z229" s="8"/>
    </row>
    <row r="230" spans="1:26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W230" s="8"/>
      <c r="X230" s="8"/>
      <c r="Y230" s="8"/>
      <c r="Z230" s="8"/>
    </row>
    <row r="231" spans="1:26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W231" s="8"/>
      <c r="X231" s="8"/>
      <c r="Y231" s="8"/>
      <c r="Z231" s="8"/>
    </row>
    <row r="232" spans="1:26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W232" s="8"/>
      <c r="X232" s="8"/>
      <c r="Y232" s="8"/>
      <c r="Z232" s="8"/>
    </row>
    <row r="233" spans="1:26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W233" s="8"/>
      <c r="X233" s="8"/>
      <c r="Y233" s="8"/>
      <c r="Z233" s="8"/>
    </row>
    <row r="234" spans="1:26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W234" s="8"/>
      <c r="X234" s="8"/>
      <c r="Y234" s="8"/>
      <c r="Z234" s="8"/>
    </row>
    <row r="235" spans="1:26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W235" s="8"/>
      <c r="X235" s="8"/>
      <c r="Y235" s="8"/>
      <c r="Z235" s="8"/>
    </row>
    <row r="236" spans="1:26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W236" s="8"/>
      <c r="X236" s="8"/>
      <c r="Y236" s="8"/>
      <c r="Z236" s="8"/>
    </row>
    <row r="237" spans="1:26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W237" s="8"/>
      <c r="X237" s="8"/>
      <c r="Y237" s="8"/>
      <c r="Z237" s="8"/>
    </row>
    <row r="238" spans="1:26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W238" s="8"/>
      <c r="X238" s="8"/>
      <c r="Y238" s="8"/>
      <c r="Z238" s="8"/>
    </row>
    <row r="239" spans="1:26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W239" s="8"/>
      <c r="X239" s="8"/>
      <c r="Y239" s="8"/>
      <c r="Z239" s="8"/>
    </row>
    <row r="240" spans="1:26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W240" s="8"/>
      <c r="X240" s="8"/>
      <c r="Y240" s="8"/>
      <c r="Z240" s="8"/>
    </row>
    <row r="241" spans="1:26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W241" s="8"/>
      <c r="X241" s="8"/>
      <c r="Y241" s="8"/>
      <c r="Z241" s="8"/>
    </row>
    <row r="242" spans="1:26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W242" s="8"/>
      <c r="X242" s="8"/>
      <c r="Y242" s="8"/>
      <c r="Z242" s="8"/>
    </row>
    <row r="243" spans="1:26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W243" s="8"/>
      <c r="X243" s="8"/>
      <c r="Y243" s="8"/>
      <c r="Z243" s="8"/>
    </row>
    <row r="244" spans="1:26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W244" s="8"/>
      <c r="X244" s="8"/>
      <c r="Y244" s="8"/>
      <c r="Z244" s="8"/>
    </row>
    <row r="245" spans="1:26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W245" s="8"/>
      <c r="X245" s="8"/>
      <c r="Y245" s="8"/>
      <c r="Z245" s="8"/>
    </row>
    <row r="246" spans="1:26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W246" s="8"/>
      <c r="X246" s="8"/>
      <c r="Y246" s="8"/>
      <c r="Z246" s="8"/>
    </row>
    <row r="247" spans="1:26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W247" s="8"/>
      <c r="X247" s="8"/>
      <c r="Y247" s="8"/>
      <c r="Z247" s="8"/>
    </row>
    <row r="248" spans="1:26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W248" s="8"/>
      <c r="X248" s="8"/>
      <c r="Y248" s="8"/>
      <c r="Z248" s="8"/>
    </row>
    <row r="249" spans="1:26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W249" s="8"/>
      <c r="X249" s="8"/>
      <c r="Y249" s="8"/>
      <c r="Z249" s="8"/>
    </row>
    <row r="250" spans="1:26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W250" s="8"/>
      <c r="X250" s="8"/>
      <c r="Y250" s="8"/>
      <c r="Z250" s="8"/>
    </row>
    <row r="251" spans="1:26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W251" s="8"/>
      <c r="X251" s="8"/>
      <c r="Y251" s="8"/>
      <c r="Z251" s="8"/>
    </row>
    <row r="252" spans="1:26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W252" s="8"/>
      <c r="X252" s="8"/>
      <c r="Y252" s="8"/>
      <c r="Z252" s="8"/>
    </row>
    <row r="253" spans="1:26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W253" s="8"/>
      <c r="X253" s="8"/>
      <c r="Y253" s="8"/>
      <c r="Z253" s="8"/>
    </row>
    <row r="254" spans="1:26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W254" s="8"/>
      <c r="X254" s="8"/>
      <c r="Y254" s="8"/>
      <c r="Z254" s="8"/>
    </row>
    <row r="255" spans="1:26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W255" s="8"/>
      <c r="X255" s="8"/>
      <c r="Y255" s="8"/>
      <c r="Z255" s="8"/>
    </row>
    <row r="256" spans="1:26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W256" s="8"/>
      <c r="X256" s="8"/>
      <c r="Y256" s="8"/>
      <c r="Z256" s="8"/>
    </row>
    <row r="257" spans="1:26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W257" s="8"/>
      <c r="X257" s="8"/>
      <c r="Y257" s="8"/>
      <c r="Z257" s="8"/>
    </row>
    <row r="258" spans="1:26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W258" s="8"/>
      <c r="X258" s="8"/>
      <c r="Y258" s="8"/>
      <c r="Z258" s="8"/>
    </row>
    <row r="259" spans="1:26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W259" s="8"/>
      <c r="X259" s="8"/>
      <c r="Y259" s="8"/>
      <c r="Z259" s="8"/>
    </row>
    <row r="260" spans="1:26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W260" s="8"/>
      <c r="X260" s="8"/>
      <c r="Y260" s="8"/>
      <c r="Z260" s="8"/>
    </row>
    <row r="261" spans="1:26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W261" s="8"/>
      <c r="X261" s="8"/>
      <c r="Y261" s="8"/>
      <c r="Z261" s="8"/>
    </row>
    <row r="262" spans="1:26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W262" s="8"/>
      <c r="X262" s="8"/>
      <c r="Y262" s="8"/>
      <c r="Z262" s="8"/>
    </row>
    <row r="263" spans="1:26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W263" s="8"/>
      <c r="X263" s="8"/>
      <c r="Y263" s="8"/>
      <c r="Z263" s="8"/>
    </row>
    <row r="264" spans="1:26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W264" s="8"/>
      <c r="X264" s="8"/>
      <c r="Y264" s="8"/>
      <c r="Z264" s="8"/>
    </row>
    <row r="265" spans="1:26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W265" s="8"/>
      <c r="X265" s="8"/>
      <c r="Y265" s="8"/>
      <c r="Z265" s="8"/>
    </row>
    <row r="266" spans="1:26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W266" s="8"/>
      <c r="X266" s="8"/>
      <c r="Y266" s="8"/>
      <c r="Z266" s="8"/>
    </row>
    <row r="267" spans="1:26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W267" s="8"/>
      <c r="X267" s="8"/>
      <c r="Y267" s="8"/>
      <c r="Z267" s="8"/>
    </row>
    <row r="268" spans="1:26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W268" s="8"/>
      <c r="X268" s="8"/>
      <c r="Y268" s="8"/>
      <c r="Z268" s="8"/>
    </row>
    <row r="269" spans="1:26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W269" s="8"/>
      <c r="X269" s="8"/>
      <c r="Y269" s="8"/>
      <c r="Z269" s="8"/>
    </row>
    <row r="270" spans="1:26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W270" s="8"/>
      <c r="X270" s="8"/>
      <c r="Y270" s="8"/>
      <c r="Z270" s="8"/>
    </row>
    <row r="271" spans="1:26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W271" s="8"/>
      <c r="X271" s="8"/>
      <c r="Y271" s="8"/>
      <c r="Z271" s="8"/>
    </row>
    <row r="272" spans="1:26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W272" s="8"/>
      <c r="X272" s="8"/>
      <c r="Y272" s="8"/>
      <c r="Z272" s="8"/>
    </row>
    <row r="273" spans="1:26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W273" s="8"/>
      <c r="X273" s="8"/>
      <c r="Y273" s="8"/>
      <c r="Z273" s="8"/>
    </row>
    <row r="274" spans="1:26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W274" s="8"/>
      <c r="X274" s="8"/>
      <c r="Y274" s="8"/>
      <c r="Z274" s="8"/>
    </row>
    <row r="275" spans="1:26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W275" s="8"/>
      <c r="X275" s="8"/>
      <c r="Y275" s="8"/>
      <c r="Z275" s="8"/>
    </row>
    <row r="276" spans="1:26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W276" s="8"/>
      <c r="X276" s="8"/>
      <c r="Y276" s="8"/>
      <c r="Z276" s="8"/>
    </row>
    <row r="277" spans="1:26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W277" s="8"/>
      <c r="X277" s="8"/>
      <c r="Y277" s="8"/>
      <c r="Z277" s="8"/>
    </row>
    <row r="278" spans="1:26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W278" s="8"/>
      <c r="X278" s="8"/>
      <c r="Y278" s="8"/>
      <c r="Z278" s="8"/>
    </row>
    <row r="279" spans="1:26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W279" s="8"/>
      <c r="X279" s="8"/>
      <c r="Y279" s="8"/>
      <c r="Z279" s="8"/>
    </row>
    <row r="280" spans="1:26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W280" s="8"/>
      <c r="X280" s="8"/>
      <c r="Y280" s="8"/>
      <c r="Z280" s="8"/>
    </row>
    <row r="281" spans="1:26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W281" s="8"/>
      <c r="X281" s="8"/>
      <c r="Y281" s="8"/>
      <c r="Z281" s="8"/>
    </row>
    <row r="282" spans="1:26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W282" s="8"/>
      <c r="X282" s="8"/>
      <c r="Y282" s="8"/>
      <c r="Z282" s="8"/>
    </row>
    <row r="283" spans="1:26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W283" s="8"/>
      <c r="X283" s="8"/>
      <c r="Y283" s="8"/>
      <c r="Z283" s="8"/>
    </row>
    <row r="284" spans="1:26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W284" s="8"/>
      <c r="X284" s="8"/>
      <c r="Y284" s="8"/>
      <c r="Z284" s="8"/>
    </row>
    <row r="285" spans="1:26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W285" s="8"/>
      <c r="X285" s="8"/>
      <c r="Y285" s="8"/>
      <c r="Z285" s="8"/>
    </row>
    <row r="286" spans="1:26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W286" s="8"/>
      <c r="X286" s="8"/>
      <c r="Y286" s="8"/>
      <c r="Z286" s="8"/>
    </row>
    <row r="287" spans="1:26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W287" s="8"/>
      <c r="X287" s="8"/>
      <c r="Y287" s="8"/>
      <c r="Z287" s="8"/>
    </row>
    <row r="288" spans="1:26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W288" s="8"/>
      <c r="X288" s="8"/>
      <c r="Y288" s="8"/>
      <c r="Z288" s="8"/>
    </row>
    <row r="289" spans="1:26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W289" s="8"/>
      <c r="X289" s="8"/>
      <c r="Y289" s="8"/>
      <c r="Z289" s="8"/>
    </row>
    <row r="290" spans="1:26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W290" s="8"/>
      <c r="X290" s="8"/>
      <c r="Y290" s="8"/>
      <c r="Z290" s="8"/>
    </row>
    <row r="291" spans="1:26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W291" s="8"/>
      <c r="X291" s="8"/>
      <c r="Y291" s="8"/>
      <c r="Z291" s="8"/>
    </row>
    <row r="292" spans="1:26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W292" s="8"/>
      <c r="X292" s="8"/>
      <c r="Y292" s="8"/>
      <c r="Z292" s="8"/>
    </row>
    <row r="293" spans="1:26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W293" s="8"/>
      <c r="X293" s="8"/>
      <c r="Y293" s="8"/>
      <c r="Z293" s="8"/>
    </row>
    <row r="294" spans="1:26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W294" s="8"/>
      <c r="X294" s="8"/>
      <c r="Y294" s="8"/>
      <c r="Z294" s="8"/>
    </row>
    <row r="295" spans="1:26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W295" s="8"/>
      <c r="X295" s="8"/>
      <c r="Y295" s="8"/>
      <c r="Z295" s="8"/>
    </row>
    <row r="296" spans="1:26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W296" s="8"/>
      <c r="X296" s="8"/>
      <c r="Y296" s="8"/>
      <c r="Z296" s="8"/>
    </row>
    <row r="297" spans="1:26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W297" s="8"/>
      <c r="X297" s="8"/>
      <c r="Y297" s="8"/>
      <c r="Z297" s="8"/>
    </row>
    <row r="298" spans="1:26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W298" s="8"/>
      <c r="X298" s="8"/>
      <c r="Y298" s="8"/>
      <c r="Z298" s="8"/>
    </row>
    <row r="299" spans="1:26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W299" s="8"/>
      <c r="X299" s="8"/>
      <c r="Y299" s="8"/>
      <c r="Z299" s="8"/>
    </row>
    <row r="300" spans="1:26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W300" s="8"/>
      <c r="X300" s="8"/>
      <c r="Y300" s="8"/>
      <c r="Z300" s="8"/>
    </row>
    <row r="301" spans="1:26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W301" s="8"/>
      <c r="X301" s="8"/>
      <c r="Y301" s="8"/>
      <c r="Z301" s="8"/>
    </row>
    <row r="302" spans="1:26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W302" s="8"/>
      <c r="X302" s="8"/>
      <c r="Y302" s="8"/>
      <c r="Z302" s="8"/>
    </row>
    <row r="303" spans="1:26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W303" s="8"/>
      <c r="X303" s="8"/>
      <c r="Y303" s="8"/>
      <c r="Z303" s="8"/>
    </row>
    <row r="304" spans="1:26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W304" s="8"/>
      <c r="X304" s="8"/>
      <c r="Y304" s="8"/>
      <c r="Z304" s="8"/>
    </row>
    <row r="305" spans="1:26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W305" s="8"/>
      <c r="X305" s="8"/>
      <c r="Y305" s="8"/>
      <c r="Z305" s="8"/>
    </row>
    <row r="306" spans="1:26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W306" s="8"/>
      <c r="X306" s="8"/>
      <c r="Y306" s="8"/>
      <c r="Z306" s="8"/>
    </row>
    <row r="307" spans="1:26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W307" s="8"/>
      <c r="X307" s="8"/>
      <c r="Y307" s="8"/>
      <c r="Z307" s="8"/>
    </row>
    <row r="308" spans="1:26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W308" s="8"/>
      <c r="X308" s="8"/>
      <c r="Y308" s="8"/>
      <c r="Z308" s="8"/>
    </row>
    <row r="309" spans="1:26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W309" s="8"/>
      <c r="X309" s="8"/>
      <c r="Y309" s="8"/>
      <c r="Z309" s="8"/>
    </row>
    <row r="310" spans="1:26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W310" s="8"/>
      <c r="X310" s="8"/>
      <c r="Y310" s="8"/>
      <c r="Z310" s="8"/>
    </row>
    <row r="311" spans="1:26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W311" s="8"/>
      <c r="X311" s="8"/>
      <c r="Y311" s="8"/>
      <c r="Z311" s="8"/>
    </row>
    <row r="312" spans="1:26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W312" s="8"/>
      <c r="X312" s="8"/>
      <c r="Y312" s="8"/>
      <c r="Z312" s="8"/>
    </row>
    <row r="313" spans="1:26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W313" s="8"/>
      <c r="X313" s="8"/>
      <c r="Y313" s="8"/>
      <c r="Z313" s="8"/>
    </row>
    <row r="314" spans="1:26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W314" s="8"/>
      <c r="X314" s="8"/>
      <c r="Y314" s="8"/>
      <c r="Z314" s="8"/>
    </row>
    <row r="315" spans="1:26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W315" s="8"/>
      <c r="X315" s="8"/>
      <c r="Y315" s="8"/>
      <c r="Z315" s="8"/>
    </row>
    <row r="316" spans="1:26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W316" s="8"/>
      <c r="X316" s="8"/>
      <c r="Y316" s="8"/>
      <c r="Z316" s="8"/>
    </row>
    <row r="317" spans="1:26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W317" s="8"/>
      <c r="X317" s="8"/>
      <c r="Y317" s="8"/>
      <c r="Z317" s="8"/>
    </row>
    <row r="318" spans="1:26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W318" s="8"/>
      <c r="X318" s="8"/>
      <c r="Y318" s="8"/>
      <c r="Z318" s="8"/>
    </row>
    <row r="319" spans="1:26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W319" s="8"/>
      <c r="X319" s="8"/>
      <c r="Y319" s="8"/>
      <c r="Z319" s="8"/>
    </row>
    <row r="320" spans="1:26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W320" s="8"/>
      <c r="X320" s="8"/>
      <c r="Y320" s="8"/>
      <c r="Z320" s="8"/>
    </row>
    <row r="321" spans="1:26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W321" s="8"/>
      <c r="X321" s="8"/>
      <c r="Y321" s="8"/>
      <c r="Z321" s="8"/>
    </row>
    <row r="322" spans="1:26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W322" s="8"/>
      <c r="X322" s="8"/>
      <c r="Y322" s="8"/>
      <c r="Z322" s="8"/>
    </row>
    <row r="323" spans="1:26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W323" s="8"/>
      <c r="X323" s="8"/>
      <c r="Y323" s="8"/>
      <c r="Z323" s="8"/>
    </row>
    <row r="324" spans="1:26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W324" s="8"/>
      <c r="X324" s="8"/>
      <c r="Y324" s="8"/>
      <c r="Z324" s="8"/>
    </row>
    <row r="325" spans="1:26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W325" s="8"/>
      <c r="X325" s="8"/>
      <c r="Y325" s="8"/>
      <c r="Z325" s="8"/>
    </row>
    <row r="326" spans="1:26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W326" s="8"/>
      <c r="X326" s="8"/>
      <c r="Y326" s="8"/>
      <c r="Z326" s="8"/>
    </row>
    <row r="327" spans="1:26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W327" s="8"/>
      <c r="X327" s="8"/>
      <c r="Y327" s="8"/>
      <c r="Z327" s="8"/>
    </row>
    <row r="328" spans="1:26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W328" s="8"/>
      <c r="X328" s="8"/>
      <c r="Y328" s="8"/>
      <c r="Z328" s="8"/>
    </row>
    <row r="329" spans="1:26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W329" s="8"/>
      <c r="X329" s="8"/>
      <c r="Y329" s="8"/>
      <c r="Z329" s="8"/>
    </row>
    <row r="330" spans="1:26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W330" s="8"/>
      <c r="X330" s="8"/>
      <c r="Y330" s="8"/>
      <c r="Z330" s="8"/>
    </row>
    <row r="331" spans="1:26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W331" s="8"/>
      <c r="X331" s="8"/>
      <c r="Y331" s="8"/>
      <c r="Z331" s="8"/>
    </row>
    <row r="332" spans="1:26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W332" s="8"/>
      <c r="X332" s="8"/>
      <c r="Y332" s="8"/>
      <c r="Z332" s="8"/>
    </row>
    <row r="333" spans="1:26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W333" s="8"/>
      <c r="X333" s="8"/>
      <c r="Y333" s="8"/>
      <c r="Z333" s="8"/>
    </row>
    <row r="334" spans="1:26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W334" s="8"/>
      <c r="X334" s="8"/>
      <c r="Y334" s="8"/>
      <c r="Z334" s="8"/>
    </row>
    <row r="335" spans="1:26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W335" s="8"/>
      <c r="X335" s="8"/>
      <c r="Y335" s="8"/>
      <c r="Z335" s="8"/>
    </row>
    <row r="336" spans="1:26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W336" s="8"/>
      <c r="X336" s="8"/>
      <c r="Y336" s="8"/>
      <c r="Z336" s="8"/>
    </row>
    <row r="337" spans="1:26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W337" s="8"/>
      <c r="X337" s="8"/>
      <c r="Y337" s="8"/>
      <c r="Z337" s="8"/>
    </row>
    <row r="338" spans="1:26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W338" s="8"/>
      <c r="X338" s="8"/>
      <c r="Y338" s="8"/>
      <c r="Z338" s="8"/>
    </row>
    <row r="339" spans="1:26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W339" s="8"/>
      <c r="X339" s="8"/>
      <c r="Y339" s="8"/>
      <c r="Z339" s="8"/>
    </row>
    <row r="340" spans="1:26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W340" s="8"/>
      <c r="X340" s="8"/>
      <c r="Y340" s="8"/>
      <c r="Z340" s="8"/>
    </row>
    <row r="341" spans="1:26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W341" s="8"/>
      <c r="X341" s="8"/>
      <c r="Y341" s="8"/>
      <c r="Z341" s="8"/>
    </row>
    <row r="342" spans="1:26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W342" s="8"/>
      <c r="X342" s="8"/>
      <c r="Y342" s="8"/>
      <c r="Z342" s="8"/>
    </row>
    <row r="343" spans="1:26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W343" s="8"/>
      <c r="X343" s="8"/>
      <c r="Y343" s="8"/>
      <c r="Z343" s="8"/>
    </row>
    <row r="344" spans="1:26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W344" s="8"/>
      <c r="X344" s="8"/>
      <c r="Y344" s="8"/>
      <c r="Z344" s="8"/>
    </row>
    <row r="345" spans="1:26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W345" s="8"/>
      <c r="X345" s="8"/>
      <c r="Y345" s="8"/>
      <c r="Z345" s="8"/>
    </row>
    <row r="346" spans="1:26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W346" s="8"/>
      <c r="X346" s="8"/>
      <c r="Y346" s="8"/>
      <c r="Z346" s="8"/>
    </row>
    <row r="347" spans="1:26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W347" s="8"/>
      <c r="X347" s="8"/>
      <c r="Y347" s="8"/>
      <c r="Z347" s="8"/>
    </row>
    <row r="348" spans="1:26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W348" s="8"/>
      <c r="X348" s="8"/>
      <c r="Y348" s="8"/>
      <c r="Z348" s="8"/>
    </row>
    <row r="349" spans="1:26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W349" s="8"/>
      <c r="X349" s="8"/>
      <c r="Y349" s="8"/>
      <c r="Z349" s="8"/>
    </row>
    <row r="350" spans="1:26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W350" s="8"/>
      <c r="X350" s="8"/>
      <c r="Y350" s="8"/>
      <c r="Z350" s="8"/>
    </row>
    <row r="351" spans="1:26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W351" s="8"/>
      <c r="X351" s="8"/>
      <c r="Y351" s="8"/>
      <c r="Z351" s="8"/>
    </row>
    <row r="352" spans="1:26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W352" s="8"/>
      <c r="X352" s="8"/>
      <c r="Y352" s="8"/>
      <c r="Z352" s="8"/>
    </row>
    <row r="353" spans="1:26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W353" s="8"/>
      <c r="X353" s="8"/>
      <c r="Y353" s="8"/>
      <c r="Z353" s="8"/>
    </row>
    <row r="354" spans="1:26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W354" s="8"/>
      <c r="X354" s="8"/>
      <c r="Y354" s="8"/>
      <c r="Z354" s="8"/>
    </row>
    <row r="355" spans="1:26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W355" s="8"/>
      <c r="X355" s="8"/>
      <c r="Y355" s="8"/>
      <c r="Z355" s="8"/>
    </row>
    <row r="356" spans="1:26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W356" s="8"/>
      <c r="X356" s="8"/>
      <c r="Y356" s="8"/>
      <c r="Z356" s="8"/>
    </row>
    <row r="357" spans="1:26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W357" s="8"/>
      <c r="X357" s="8"/>
      <c r="Y357" s="8"/>
      <c r="Z357" s="8"/>
    </row>
    <row r="358" spans="1:26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W358" s="8"/>
      <c r="X358" s="8"/>
      <c r="Y358" s="8"/>
      <c r="Z358" s="8"/>
    </row>
    <row r="359" spans="1:26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W359" s="8"/>
      <c r="X359" s="8"/>
      <c r="Y359" s="8"/>
      <c r="Z359" s="8"/>
    </row>
    <row r="360" spans="1:26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W360" s="8"/>
      <c r="X360" s="8"/>
      <c r="Y360" s="8"/>
      <c r="Z360" s="8"/>
    </row>
    <row r="361" spans="1:26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W361" s="8"/>
      <c r="X361" s="8"/>
      <c r="Y361" s="8"/>
      <c r="Z361" s="8"/>
    </row>
    <row r="362" spans="1:26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W362" s="8"/>
      <c r="X362" s="8"/>
      <c r="Y362" s="8"/>
      <c r="Z362" s="8"/>
    </row>
    <row r="363" spans="1:26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W363" s="8"/>
      <c r="X363" s="8"/>
      <c r="Y363" s="8"/>
      <c r="Z363" s="8"/>
    </row>
    <row r="364" spans="1:26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W364" s="8"/>
      <c r="X364" s="8"/>
      <c r="Y364" s="8"/>
      <c r="Z364" s="8"/>
    </row>
    <row r="365" spans="1:26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W365" s="8"/>
      <c r="X365" s="8"/>
      <c r="Y365" s="8"/>
      <c r="Z365" s="8"/>
    </row>
    <row r="366" spans="1:26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W366" s="8"/>
      <c r="X366" s="8"/>
      <c r="Y366" s="8"/>
      <c r="Z366" s="8"/>
    </row>
    <row r="367" spans="1:26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W367" s="8"/>
      <c r="X367" s="8"/>
      <c r="Y367" s="8"/>
      <c r="Z367" s="8"/>
    </row>
    <row r="368" spans="1:26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W368" s="8"/>
      <c r="X368" s="8"/>
      <c r="Y368" s="8"/>
      <c r="Z368" s="8"/>
    </row>
    <row r="369" spans="1:26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W369" s="8"/>
      <c r="X369" s="8"/>
      <c r="Y369" s="8"/>
      <c r="Z369" s="8"/>
    </row>
    <row r="370" spans="1:26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W370" s="8"/>
      <c r="X370" s="8"/>
      <c r="Y370" s="8"/>
      <c r="Z370" s="8"/>
    </row>
    <row r="371" spans="1:26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W371" s="8"/>
      <c r="X371" s="8"/>
      <c r="Y371" s="8"/>
      <c r="Z371" s="8"/>
    </row>
    <row r="372" spans="1:26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W372" s="8"/>
      <c r="X372" s="8"/>
      <c r="Y372" s="8"/>
      <c r="Z372" s="8"/>
    </row>
    <row r="373" spans="1:26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W373" s="8"/>
      <c r="X373" s="8"/>
      <c r="Y373" s="8"/>
      <c r="Z373" s="8"/>
    </row>
    <row r="374" spans="1:26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W374" s="8"/>
      <c r="X374" s="8"/>
      <c r="Y374" s="8"/>
      <c r="Z374" s="8"/>
    </row>
    <row r="375" spans="1:26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W375" s="8"/>
      <c r="X375" s="8"/>
      <c r="Y375" s="8"/>
      <c r="Z375" s="8"/>
    </row>
    <row r="376" spans="1:26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W376" s="8"/>
      <c r="X376" s="8"/>
      <c r="Y376" s="8"/>
      <c r="Z376" s="8"/>
    </row>
    <row r="377" spans="1:26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W377" s="8"/>
      <c r="X377" s="8"/>
      <c r="Y377" s="8"/>
      <c r="Z377" s="8"/>
    </row>
    <row r="378" spans="1:26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W378" s="8"/>
      <c r="X378" s="8"/>
      <c r="Y378" s="8"/>
      <c r="Z378" s="8"/>
    </row>
    <row r="379" spans="1:26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W379" s="8"/>
      <c r="X379" s="8"/>
      <c r="Y379" s="8"/>
      <c r="Z379" s="8"/>
    </row>
    <row r="380" spans="1:26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W380" s="8"/>
      <c r="X380" s="8"/>
      <c r="Y380" s="8"/>
      <c r="Z380" s="8"/>
    </row>
    <row r="381" spans="1:26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W381" s="8"/>
      <c r="X381" s="8"/>
      <c r="Y381" s="8"/>
      <c r="Z381" s="8"/>
    </row>
    <row r="382" spans="1:26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W382" s="8"/>
      <c r="X382" s="8"/>
      <c r="Y382" s="8"/>
      <c r="Z382" s="8"/>
    </row>
    <row r="383" spans="1:26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W383" s="8"/>
      <c r="X383" s="8"/>
      <c r="Y383" s="8"/>
      <c r="Z383" s="8"/>
    </row>
    <row r="384" spans="1:26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W384" s="8"/>
      <c r="X384" s="8"/>
      <c r="Y384" s="8"/>
      <c r="Z384" s="8"/>
    </row>
    <row r="385" spans="1:26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W385" s="8"/>
      <c r="X385" s="8"/>
      <c r="Y385" s="8"/>
      <c r="Z385" s="8"/>
    </row>
    <row r="386" spans="1:26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W386" s="8"/>
      <c r="X386" s="8"/>
      <c r="Y386" s="8"/>
      <c r="Z386" s="8"/>
    </row>
    <row r="387" spans="1:26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W387" s="8"/>
      <c r="X387" s="8"/>
      <c r="Y387" s="8"/>
      <c r="Z387" s="8"/>
    </row>
    <row r="388" spans="1:26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W388" s="8"/>
      <c r="X388" s="8"/>
      <c r="Y388" s="8"/>
      <c r="Z388" s="8"/>
    </row>
    <row r="389" spans="1:26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W389" s="8"/>
      <c r="X389" s="8"/>
      <c r="Y389" s="8"/>
      <c r="Z389" s="8"/>
    </row>
    <row r="390" spans="1:26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W390" s="8"/>
      <c r="X390" s="8"/>
      <c r="Y390" s="8"/>
      <c r="Z390" s="8"/>
    </row>
    <row r="391" spans="1:26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W391" s="8"/>
      <c r="X391" s="8"/>
      <c r="Y391" s="8"/>
      <c r="Z391" s="8"/>
    </row>
    <row r="392" spans="1:26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W392" s="8"/>
      <c r="X392" s="8"/>
      <c r="Y392" s="8"/>
      <c r="Z392" s="8"/>
    </row>
    <row r="393" spans="1:26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W393" s="8"/>
      <c r="X393" s="8"/>
      <c r="Y393" s="8"/>
      <c r="Z393" s="8"/>
    </row>
    <row r="394" spans="1:26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W394" s="8"/>
      <c r="X394" s="8"/>
      <c r="Y394" s="8"/>
      <c r="Z394" s="8"/>
    </row>
    <row r="395" spans="1:26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W395" s="8"/>
      <c r="X395" s="8"/>
      <c r="Y395" s="8"/>
      <c r="Z395" s="8"/>
    </row>
    <row r="396" spans="1:26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W396" s="8"/>
      <c r="X396" s="8"/>
      <c r="Y396" s="8"/>
      <c r="Z396" s="8"/>
    </row>
    <row r="397" spans="1:26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W397" s="8"/>
      <c r="X397" s="8"/>
      <c r="Y397" s="8"/>
      <c r="Z397" s="8"/>
    </row>
    <row r="398" spans="1:26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W398" s="8"/>
      <c r="X398" s="8"/>
      <c r="Y398" s="8"/>
      <c r="Z398" s="8"/>
    </row>
    <row r="399" spans="1:26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W399" s="8"/>
      <c r="X399" s="8"/>
      <c r="Y399" s="8"/>
      <c r="Z399" s="8"/>
    </row>
    <row r="400" spans="1:26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W400" s="8"/>
      <c r="X400" s="8"/>
      <c r="Y400" s="8"/>
      <c r="Z400" s="8"/>
    </row>
    <row r="401" spans="1:26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W401" s="8"/>
      <c r="X401" s="8"/>
      <c r="Y401" s="8"/>
      <c r="Z401" s="8"/>
    </row>
    <row r="402" spans="1:26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W402" s="8"/>
      <c r="X402" s="8"/>
      <c r="Y402" s="8"/>
      <c r="Z402" s="8"/>
    </row>
    <row r="403" spans="1:26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W403" s="8"/>
      <c r="X403" s="8"/>
      <c r="Y403" s="8"/>
      <c r="Z403" s="8"/>
    </row>
    <row r="404" spans="1:26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W404" s="8"/>
      <c r="X404" s="8"/>
      <c r="Y404" s="8"/>
      <c r="Z404" s="8"/>
    </row>
    <row r="405" spans="1:26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W405" s="8"/>
      <c r="X405" s="8"/>
      <c r="Y405" s="8"/>
      <c r="Z405" s="8"/>
    </row>
    <row r="406" spans="1:26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W406" s="8"/>
      <c r="X406" s="8"/>
      <c r="Y406" s="8"/>
      <c r="Z406" s="8"/>
    </row>
    <row r="407" spans="1:26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W407" s="8"/>
      <c r="X407" s="8"/>
      <c r="Y407" s="8"/>
      <c r="Z407" s="8"/>
    </row>
    <row r="408" spans="1:26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W408" s="8"/>
      <c r="X408" s="8"/>
      <c r="Y408" s="8"/>
      <c r="Z408" s="8"/>
    </row>
    <row r="409" spans="1:26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W409" s="8"/>
      <c r="X409" s="8"/>
      <c r="Y409" s="8"/>
      <c r="Z409" s="8"/>
    </row>
    <row r="410" spans="1:26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W410" s="8"/>
      <c r="X410" s="8"/>
      <c r="Y410" s="8"/>
      <c r="Z410" s="8"/>
    </row>
    <row r="411" spans="1:26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W411" s="8"/>
      <c r="X411" s="8"/>
      <c r="Y411" s="8"/>
      <c r="Z411" s="8"/>
    </row>
    <row r="412" spans="1:26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W412" s="8"/>
      <c r="X412" s="8"/>
      <c r="Y412" s="8"/>
      <c r="Z412" s="8"/>
    </row>
    <row r="413" spans="1:26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W413" s="8"/>
      <c r="X413" s="8"/>
      <c r="Y413" s="8"/>
      <c r="Z413" s="8"/>
    </row>
    <row r="414" spans="1:26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W414" s="8"/>
      <c r="X414" s="8"/>
      <c r="Y414" s="8"/>
      <c r="Z414" s="8"/>
    </row>
    <row r="415" spans="1:26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W415" s="8"/>
      <c r="X415" s="8"/>
      <c r="Y415" s="8"/>
      <c r="Z415" s="8"/>
    </row>
    <row r="416" spans="1:26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W416" s="8"/>
      <c r="X416" s="8"/>
      <c r="Y416" s="8"/>
      <c r="Z416" s="8"/>
    </row>
    <row r="417" spans="1:26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W417" s="8"/>
      <c r="X417" s="8"/>
      <c r="Y417" s="8"/>
      <c r="Z417" s="8"/>
    </row>
    <row r="418" spans="1:26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W418" s="8"/>
      <c r="X418" s="8"/>
      <c r="Y418" s="8"/>
      <c r="Z418" s="8"/>
    </row>
    <row r="419" spans="1:26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W419" s="8"/>
      <c r="X419" s="8"/>
      <c r="Y419" s="8"/>
      <c r="Z419" s="8"/>
    </row>
    <row r="420" spans="1:26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W420" s="8"/>
      <c r="X420" s="8"/>
      <c r="Y420" s="8"/>
      <c r="Z420" s="8"/>
    </row>
    <row r="421" spans="1:26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W421" s="8"/>
      <c r="X421" s="8"/>
      <c r="Y421" s="8"/>
      <c r="Z421" s="8"/>
    </row>
    <row r="422" spans="1:26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W422" s="8"/>
      <c r="X422" s="8"/>
      <c r="Y422" s="8"/>
      <c r="Z422" s="8"/>
    </row>
    <row r="423" spans="1:26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W423" s="8"/>
      <c r="X423" s="8"/>
      <c r="Y423" s="8"/>
      <c r="Z423" s="8"/>
    </row>
    <row r="424" spans="1:26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W424" s="8"/>
      <c r="X424" s="8"/>
      <c r="Y424" s="8"/>
      <c r="Z424" s="8"/>
    </row>
    <row r="425" spans="1:26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W425" s="8"/>
      <c r="X425" s="8"/>
      <c r="Y425" s="8"/>
      <c r="Z425" s="8"/>
    </row>
    <row r="426" spans="1:26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W426" s="8"/>
      <c r="X426" s="8"/>
      <c r="Y426" s="8"/>
      <c r="Z426" s="8"/>
    </row>
    <row r="427" spans="1:26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W427" s="8"/>
      <c r="X427" s="8"/>
      <c r="Y427" s="8"/>
      <c r="Z427" s="8"/>
    </row>
    <row r="428" spans="1:26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W428" s="8"/>
      <c r="X428" s="8"/>
      <c r="Y428" s="8"/>
      <c r="Z428" s="8"/>
    </row>
    <row r="429" spans="1:26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W429" s="8"/>
      <c r="X429" s="8"/>
      <c r="Y429" s="8"/>
      <c r="Z429" s="8"/>
    </row>
    <row r="430" spans="1:26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W430" s="8"/>
      <c r="X430" s="8"/>
      <c r="Y430" s="8"/>
      <c r="Z430" s="8"/>
    </row>
    <row r="431" spans="1:26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W431" s="8"/>
      <c r="X431" s="8"/>
      <c r="Y431" s="8"/>
      <c r="Z431" s="8"/>
    </row>
    <row r="432" spans="1:26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W432" s="8"/>
      <c r="X432" s="8"/>
      <c r="Y432" s="8"/>
      <c r="Z432" s="8"/>
    </row>
    <row r="433" spans="1:26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W433" s="8"/>
      <c r="X433" s="8"/>
      <c r="Y433" s="8"/>
      <c r="Z433" s="8"/>
    </row>
    <row r="434" spans="1:26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W434" s="8"/>
      <c r="X434" s="8"/>
      <c r="Y434" s="8"/>
      <c r="Z434" s="8"/>
    </row>
    <row r="435" spans="1:26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W435" s="8"/>
      <c r="X435" s="8"/>
      <c r="Y435" s="8"/>
      <c r="Z435" s="8"/>
    </row>
    <row r="436" spans="1:26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W436" s="8"/>
      <c r="X436" s="8"/>
      <c r="Y436" s="8"/>
      <c r="Z436" s="8"/>
    </row>
    <row r="437" spans="1:26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W437" s="8"/>
      <c r="X437" s="8"/>
      <c r="Y437" s="8"/>
      <c r="Z437" s="8"/>
    </row>
    <row r="438" spans="1:26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W438" s="8"/>
      <c r="X438" s="8"/>
      <c r="Y438" s="8"/>
      <c r="Z438" s="8"/>
    </row>
    <row r="439" spans="1:26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W439" s="8"/>
      <c r="X439" s="8"/>
      <c r="Y439" s="8"/>
      <c r="Z439" s="8"/>
    </row>
    <row r="440" spans="1:26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W440" s="8"/>
      <c r="X440" s="8"/>
      <c r="Y440" s="8"/>
      <c r="Z440" s="8"/>
    </row>
    <row r="441" spans="1:26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W441" s="8"/>
      <c r="X441" s="8"/>
      <c r="Y441" s="8"/>
      <c r="Z441" s="8"/>
    </row>
    <row r="442" spans="1:26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W442" s="8"/>
      <c r="X442" s="8"/>
      <c r="Y442" s="8"/>
      <c r="Z442" s="8"/>
    </row>
    <row r="443" spans="1:26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W443" s="8"/>
      <c r="X443" s="8"/>
      <c r="Y443" s="8"/>
      <c r="Z443" s="8"/>
    </row>
    <row r="444" spans="1:26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W444" s="8"/>
      <c r="X444" s="8"/>
      <c r="Y444" s="8"/>
      <c r="Z444" s="8"/>
    </row>
    <row r="445" spans="1:26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W445" s="8"/>
      <c r="X445" s="8"/>
      <c r="Y445" s="8"/>
      <c r="Z445" s="8"/>
    </row>
    <row r="446" spans="1:26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W446" s="8"/>
      <c r="X446" s="8"/>
      <c r="Y446" s="8"/>
      <c r="Z446" s="8"/>
    </row>
    <row r="447" spans="1:26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W447" s="8"/>
      <c r="X447" s="8"/>
      <c r="Y447" s="8"/>
      <c r="Z447" s="8"/>
    </row>
    <row r="448" spans="1:26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W448" s="8"/>
      <c r="X448" s="8"/>
      <c r="Y448" s="8"/>
      <c r="Z448" s="8"/>
    </row>
    <row r="449" spans="1:26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W449" s="8"/>
      <c r="X449" s="8"/>
      <c r="Y449" s="8"/>
      <c r="Z449" s="8"/>
    </row>
    <row r="450" spans="1:26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W450" s="8"/>
      <c r="X450" s="8"/>
      <c r="Y450" s="8"/>
      <c r="Z450" s="8"/>
    </row>
    <row r="451" spans="1:26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W451" s="8"/>
      <c r="X451" s="8"/>
      <c r="Y451" s="8"/>
      <c r="Z451" s="8"/>
    </row>
    <row r="452" spans="1:26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W452" s="8"/>
      <c r="X452" s="8"/>
      <c r="Y452" s="8"/>
      <c r="Z452" s="8"/>
    </row>
    <row r="453" spans="1:26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W453" s="8"/>
      <c r="X453" s="8"/>
      <c r="Y453" s="8"/>
      <c r="Z453" s="8"/>
    </row>
    <row r="454" spans="1:26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W454" s="8"/>
      <c r="X454" s="8"/>
      <c r="Y454" s="8"/>
      <c r="Z454" s="8"/>
    </row>
    <row r="455" spans="1:26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W455" s="8"/>
      <c r="X455" s="8"/>
      <c r="Y455" s="8"/>
      <c r="Z455" s="8"/>
    </row>
    <row r="456" spans="1:26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W456" s="8"/>
      <c r="X456" s="8"/>
      <c r="Y456" s="8"/>
      <c r="Z456" s="8"/>
    </row>
    <row r="457" spans="1:26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W457" s="8"/>
      <c r="X457" s="8"/>
      <c r="Y457" s="8"/>
      <c r="Z457" s="8"/>
    </row>
    <row r="458" spans="1:26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W458" s="8"/>
      <c r="X458" s="8"/>
      <c r="Y458" s="8"/>
      <c r="Z458" s="8"/>
    </row>
    <row r="459" spans="1:26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W459" s="8"/>
      <c r="X459" s="8"/>
      <c r="Y459" s="8"/>
      <c r="Z459" s="8"/>
    </row>
    <row r="460" spans="1:26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W460" s="8"/>
      <c r="X460" s="8"/>
      <c r="Y460" s="8"/>
      <c r="Z460" s="8"/>
    </row>
    <row r="461" spans="1:26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W461" s="8"/>
      <c r="X461" s="8"/>
      <c r="Y461" s="8"/>
      <c r="Z461" s="8"/>
    </row>
    <row r="462" spans="1:26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W462" s="8"/>
      <c r="X462" s="8"/>
      <c r="Y462" s="8"/>
      <c r="Z462" s="8"/>
    </row>
    <row r="463" spans="1:26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W463" s="8"/>
      <c r="X463" s="8"/>
      <c r="Y463" s="8"/>
      <c r="Z463" s="8"/>
    </row>
    <row r="464" spans="1:26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W464" s="8"/>
      <c r="X464" s="8"/>
      <c r="Y464" s="8"/>
      <c r="Z464" s="8"/>
    </row>
    <row r="465" spans="1:26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W465" s="8"/>
      <c r="X465" s="8"/>
      <c r="Y465" s="8"/>
      <c r="Z465" s="8"/>
    </row>
    <row r="466" spans="1:26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W466" s="8"/>
      <c r="X466" s="8"/>
      <c r="Y466" s="8"/>
      <c r="Z466" s="8"/>
    </row>
    <row r="467" spans="1:26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W467" s="8"/>
      <c r="X467" s="8"/>
      <c r="Y467" s="8"/>
      <c r="Z467" s="8"/>
    </row>
    <row r="468" spans="1:26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W468" s="8"/>
      <c r="X468" s="8"/>
      <c r="Y468" s="8"/>
      <c r="Z468" s="8"/>
    </row>
    <row r="469" spans="1:26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W469" s="8"/>
      <c r="X469" s="8"/>
      <c r="Y469" s="8"/>
      <c r="Z469" s="8"/>
    </row>
    <row r="470" spans="1:26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W470" s="8"/>
      <c r="X470" s="8"/>
      <c r="Y470" s="8"/>
      <c r="Z470" s="8"/>
    </row>
    <row r="471" spans="1:26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W471" s="8"/>
      <c r="X471" s="8"/>
      <c r="Y471" s="8"/>
      <c r="Z471" s="8"/>
    </row>
    <row r="472" spans="1:26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W472" s="8"/>
      <c r="X472" s="8"/>
      <c r="Y472" s="8"/>
      <c r="Z472" s="8"/>
    </row>
    <row r="473" spans="1:26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W473" s="8"/>
      <c r="X473" s="8"/>
      <c r="Y473" s="8"/>
      <c r="Z473" s="8"/>
    </row>
    <row r="474" spans="1:26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W474" s="8"/>
      <c r="X474" s="8"/>
      <c r="Y474" s="8"/>
      <c r="Z474" s="8"/>
    </row>
    <row r="475" spans="1:26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W475" s="8"/>
      <c r="X475" s="8"/>
      <c r="Y475" s="8"/>
      <c r="Z475" s="8"/>
    </row>
    <row r="476" spans="1:26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W476" s="8"/>
      <c r="X476" s="8"/>
      <c r="Y476" s="8"/>
      <c r="Z476" s="8"/>
    </row>
    <row r="477" spans="1:26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W477" s="8"/>
      <c r="X477" s="8"/>
      <c r="Y477" s="8"/>
      <c r="Z477" s="8"/>
    </row>
    <row r="478" spans="1:26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W478" s="8"/>
      <c r="X478" s="8"/>
      <c r="Y478" s="8"/>
      <c r="Z478" s="8"/>
    </row>
    <row r="479" spans="1:26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W479" s="8"/>
      <c r="X479" s="8"/>
      <c r="Y479" s="8"/>
      <c r="Z479" s="8"/>
    </row>
    <row r="480" spans="1:26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W480" s="8"/>
      <c r="X480" s="8"/>
      <c r="Y480" s="8"/>
      <c r="Z480" s="8"/>
    </row>
    <row r="481" spans="1:26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W481" s="8"/>
      <c r="X481" s="8"/>
      <c r="Y481" s="8"/>
      <c r="Z481" s="8"/>
    </row>
    <row r="482" spans="1:26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W482" s="8"/>
      <c r="X482" s="8"/>
      <c r="Y482" s="8"/>
      <c r="Z482" s="8"/>
    </row>
    <row r="483" spans="1:26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W483" s="8"/>
      <c r="X483" s="8"/>
      <c r="Y483" s="8"/>
      <c r="Z483" s="8"/>
    </row>
    <row r="484" spans="1:26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W484" s="8"/>
      <c r="X484" s="8"/>
      <c r="Y484" s="8"/>
      <c r="Z484" s="8"/>
    </row>
    <row r="485" spans="1:26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W485" s="8"/>
      <c r="X485" s="8"/>
      <c r="Y485" s="8"/>
      <c r="Z485" s="8"/>
    </row>
    <row r="486" spans="1:26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W486" s="8"/>
      <c r="X486" s="8"/>
      <c r="Y486" s="8"/>
      <c r="Z486" s="8"/>
    </row>
    <row r="487" spans="1:26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W487" s="8"/>
      <c r="X487" s="8"/>
      <c r="Y487" s="8"/>
      <c r="Z487" s="8"/>
    </row>
    <row r="488" spans="1:26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W488" s="8"/>
      <c r="X488" s="8"/>
      <c r="Y488" s="8"/>
      <c r="Z488" s="8"/>
    </row>
    <row r="489" spans="1:26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W489" s="8"/>
      <c r="X489" s="8"/>
      <c r="Y489" s="8"/>
      <c r="Z489" s="8"/>
    </row>
    <row r="490" spans="1:26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W490" s="8"/>
      <c r="X490" s="8"/>
      <c r="Y490" s="8"/>
      <c r="Z490" s="8"/>
    </row>
    <row r="491" spans="1:26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W491" s="8"/>
      <c r="X491" s="8"/>
      <c r="Y491" s="8"/>
      <c r="Z491" s="8"/>
    </row>
    <row r="492" spans="1:26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W492" s="8"/>
      <c r="X492" s="8"/>
      <c r="Y492" s="8"/>
      <c r="Z492" s="8"/>
    </row>
    <row r="493" spans="1:26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W493" s="8"/>
      <c r="X493" s="8"/>
      <c r="Y493" s="8"/>
      <c r="Z493" s="8"/>
    </row>
    <row r="494" spans="1:26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W494" s="8"/>
      <c r="X494" s="8"/>
      <c r="Y494" s="8"/>
      <c r="Z494" s="8"/>
    </row>
    <row r="495" spans="1:26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W495" s="8"/>
      <c r="X495" s="8"/>
      <c r="Y495" s="8"/>
      <c r="Z495" s="8"/>
    </row>
    <row r="496" spans="1:26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W496" s="8"/>
      <c r="X496" s="8"/>
      <c r="Y496" s="8"/>
      <c r="Z496" s="8"/>
    </row>
    <row r="497" spans="1:26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W497" s="8"/>
      <c r="X497" s="8"/>
      <c r="Y497" s="8"/>
      <c r="Z497" s="8"/>
    </row>
    <row r="498" spans="1:26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W498" s="8"/>
      <c r="X498" s="8"/>
      <c r="Y498" s="8"/>
      <c r="Z498" s="8"/>
    </row>
    <row r="499" spans="1:26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W499" s="8"/>
      <c r="X499" s="8"/>
      <c r="Y499" s="8"/>
      <c r="Z499" s="8"/>
    </row>
    <row r="500" spans="1:26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W500" s="8"/>
      <c r="X500" s="8"/>
      <c r="Y500" s="8"/>
      <c r="Z500" s="8"/>
    </row>
    <row r="501" spans="1:26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W501" s="8"/>
      <c r="X501" s="8"/>
      <c r="Y501" s="8"/>
      <c r="Z501" s="8"/>
    </row>
    <row r="502" spans="1:26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W502" s="8"/>
      <c r="X502" s="8"/>
      <c r="Y502" s="8"/>
      <c r="Z502" s="8"/>
    </row>
    <row r="503" spans="1:26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W503" s="8"/>
      <c r="X503" s="8"/>
      <c r="Y503" s="8"/>
      <c r="Z503" s="8"/>
    </row>
    <row r="504" spans="1:26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W504" s="8"/>
      <c r="X504" s="8"/>
      <c r="Y504" s="8"/>
      <c r="Z504" s="8"/>
    </row>
    <row r="505" spans="1:26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W505" s="8"/>
      <c r="X505" s="8"/>
      <c r="Y505" s="8"/>
      <c r="Z505" s="8"/>
    </row>
    <row r="506" spans="1:26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W506" s="8"/>
      <c r="X506" s="8"/>
      <c r="Y506" s="8"/>
      <c r="Z506" s="8"/>
    </row>
    <row r="507" spans="1:26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W507" s="8"/>
      <c r="X507" s="8"/>
      <c r="Y507" s="8"/>
      <c r="Z507" s="8"/>
    </row>
    <row r="508" spans="1:26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W508" s="8"/>
      <c r="X508" s="8"/>
      <c r="Y508" s="8"/>
      <c r="Z508" s="8"/>
    </row>
    <row r="509" spans="1:26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W509" s="8"/>
      <c r="X509" s="8"/>
      <c r="Y509" s="8"/>
      <c r="Z509" s="8"/>
    </row>
    <row r="510" spans="1:26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W510" s="8"/>
      <c r="X510" s="8"/>
      <c r="Y510" s="8"/>
      <c r="Z510" s="8"/>
    </row>
    <row r="511" spans="1:26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W511" s="8"/>
      <c r="X511" s="8"/>
      <c r="Y511" s="8"/>
      <c r="Z511" s="8"/>
    </row>
    <row r="512" spans="1:26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W512" s="8"/>
      <c r="X512" s="8"/>
      <c r="Y512" s="8"/>
      <c r="Z512" s="8"/>
    </row>
    <row r="513" spans="1:26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W513" s="8"/>
      <c r="X513" s="8"/>
      <c r="Y513" s="8"/>
      <c r="Z513" s="8"/>
    </row>
    <row r="514" spans="1:26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W514" s="8"/>
      <c r="X514" s="8"/>
      <c r="Y514" s="8"/>
      <c r="Z514" s="8"/>
    </row>
    <row r="515" spans="1:26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W515" s="8"/>
      <c r="X515" s="8"/>
      <c r="Y515" s="8"/>
      <c r="Z515" s="8"/>
    </row>
    <row r="516" spans="1:26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W516" s="8"/>
      <c r="X516" s="8"/>
      <c r="Y516" s="8"/>
      <c r="Z516" s="8"/>
    </row>
    <row r="517" spans="1:26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W517" s="8"/>
      <c r="X517" s="8"/>
      <c r="Y517" s="8"/>
      <c r="Z517" s="8"/>
    </row>
    <row r="518" spans="1:26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W518" s="8"/>
      <c r="X518" s="8"/>
      <c r="Y518" s="8"/>
      <c r="Z518" s="8"/>
    </row>
    <row r="519" spans="1:26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W519" s="8"/>
      <c r="X519" s="8"/>
      <c r="Y519" s="8"/>
      <c r="Z519" s="8"/>
    </row>
    <row r="520" spans="1:26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W520" s="8"/>
      <c r="X520" s="8"/>
      <c r="Y520" s="8"/>
      <c r="Z520" s="8"/>
    </row>
    <row r="521" spans="1:26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W521" s="8"/>
      <c r="X521" s="8"/>
      <c r="Y521" s="8"/>
      <c r="Z521" s="8"/>
    </row>
    <row r="522" spans="1:26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W522" s="8"/>
      <c r="X522" s="8"/>
      <c r="Y522" s="8"/>
      <c r="Z522" s="8"/>
    </row>
    <row r="523" spans="1:26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W523" s="8"/>
      <c r="X523" s="8"/>
      <c r="Y523" s="8"/>
      <c r="Z523" s="8"/>
    </row>
    <row r="524" spans="1:26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W524" s="8"/>
      <c r="X524" s="8"/>
      <c r="Y524" s="8"/>
      <c r="Z524" s="8"/>
    </row>
    <row r="525" spans="1:26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W525" s="8"/>
      <c r="X525" s="8"/>
      <c r="Y525" s="8"/>
      <c r="Z525" s="8"/>
    </row>
    <row r="526" spans="1:26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W526" s="8"/>
      <c r="X526" s="8"/>
      <c r="Y526" s="8"/>
      <c r="Z526" s="8"/>
    </row>
    <row r="527" spans="1:26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W527" s="8"/>
      <c r="X527" s="8"/>
      <c r="Y527" s="8"/>
      <c r="Z527" s="8"/>
    </row>
    <row r="528" spans="1:26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W528" s="8"/>
      <c r="X528" s="8"/>
      <c r="Y528" s="8"/>
      <c r="Z528" s="8"/>
    </row>
    <row r="529" spans="1:26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W529" s="8"/>
      <c r="X529" s="8"/>
      <c r="Y529" s="8"/>
      <c r="Z529" s="8"/>
    </row>
    <row r="530" spans="1:26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W530" s="8"/>
      <c r="X530" s="8"/>
      <c r="Y530" s="8"/>
      <c r="Z530" s="8"/>
    </row>
    <row r="531" spans="1:26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W531" s="8"/>
      <c r="X531" s="8"/>
      <c r="Y531" s="8"/>
      <c r="Z531" s="8"/>
    </row>
    <row r="532" spans="1:26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W532" s="8"/>
      <c r="X532" s="8"/>
      <c r="Y532" s="8"/>
      <c r="Z532" s="8"/>
    </row>
    <row r="533" spans="1:26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W533" s="8"/>
      <c r="X533" s="8"/>
      <c r="Y533" s="8"/>
      <c r="Z533" s="8"/>
    </row>
    <row r="534" spans="1:26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W534" s="8"/>
      <c r="X534" s="8"/>
      <c r="Y534" s="8"/>
      <c r="Z534" s="8"/>
    </row>
    <row r="535" spans="1:26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W535" s="8"/>
      <c r="X535" s="8"/>
      <c r="Y535" s="8"/>
      <c r="Z535" s="8"/>
    </row>
    <row r="536" spans="1:26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W536" s="8"/>
      <c r="X536" s="8"/>
      <c r="Y536" s="8"/>
      <c r="Z536" s="8"/>
    </row>
    <row r="537" spans="1:26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W537" s="8"/>
      <c r="X537" s="8"/>
      <c r="Y537" s="8"/>
      <c r="Z537" s="8"/>
    </row>
    <row r="538" spans="1:26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W538" s="8"/>
      <c r="X538" s="8"/>
      <c r="Y538" s="8"/>
      <c r="Z538" s="8"/>
    </row>
    <row r="539" spans="1:26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W539" s="8"/>
      <c r="X539" s="8"/>
      <c r="Y539" s="8"/>
      <c r="Z539" s="8"/>
    </row>
    <row r="540" spans="1:26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W540" s="8"/>
      <c r="X540" s="8"/>
      <c r="Y540" s="8"/>
      <c r="Z540" s="8"/>
    </row>
    <row r="541" spans="1:26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W541" s="8"/>
      <c r="X541" s="8"/>
      <c r="Y541" s="8"/>
      <c r="Z541" s="8"/>
    </row>
    <row r="542" spans="1:26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W542" s="8"/>
      <c r="X542" s="8"/>
      <c r="Y542" s="8"/>
      <c r="Z542" s="8"/>
    </row>
    <row r="543" spans="1:26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W543" s="8"/>
      <c r="X543" s="8"/>
      <c r="Y543" s="8"/>
      <c r="Z543" s="8"/>
    </row>
    <row r="544" spans="1:26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W544" s="8"/>
      <c r="X544" s="8"/>
      <c r="Y544" s="8"/>
      <c r="Z544" s="8"/>
    </row>
    <row r="545" spans="1:26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W545" s="8"/>
      <c r="X545" s="8"/>
      <c r="Y545" s="8"/>
      <c r="Z545" s="8"/>
    </row>
    <row r="546" spans="1:26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W546" s="8"/>
      <c r="X546" s="8"/>
      <c r="Y546" s="8"/>
      <c r="Z546" s="8"/>
    </row>
    <row r="547" spans="1:26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W547" s="8"/>
      <c r="X547" s="8"/>
      <c r="Y547" s="8"/>
      <c r="Z547" s="8"/>
    </row>
    <row r="548" spans="1:26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W548" s="8"/>
      <c r="X548" s="8"/>
      <c r="Y548" s="8"/>
      <c r="Z548" s="8"/>
    </row>
    <row r="549" spans="1:26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W549" s="8"/>
      <c r="X549" s="8"/>
      <c r="Y549" s="8"/>
      <c r="Z549" s="8"/>
    </row>
    <row r="550" spans="1:26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W550" s="8"/>
      <c r="X550" s="8"/>
      <c r="Y550" s="8"/>
      <c r="Z550" s="8"/>
    </row>
    <row r="551" spans="1:26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W551" s="8"/>
      <c r="X551" s="8"/>
      <c r="Y551" s="8"/>
      <c r="Z551" s="8"/>
    </row>
    <row r="552" spans="1:26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W552" s="8"/>
      <c r="X552" s="8"/>
      <c r="Y552" s="8"/>
      <c r="Z552" s="8"/>
    </row>
    <row r="553" spans="1:26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W553" s="8"/>
      <c r="X553" s="8"/>
      <c r="Y553" s="8"/>
      <c r="Z553" s="8"/>
    </row>
    <row r="554" spans="1:26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W554" s="8"/>
      <c r="X554" s="8"/>
      <c r="Y554" s="8"/>
      <c r="Z554" s="8"/>
    </row>
    <row r="555" spans="1:26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W555" s="8"/>
      <c r="X555" s="8"/>
      <c r="Y555" s="8"/>
      <c r="Z555" s="8"/>
    </row>
    <row r="556" spans="1:26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W556" s="8"/>
      <c r="X556" s="8"/>
      <c r="Y556" s="8"/>
      <c r="Z556" s="8"/>
    </row>
    <row r="557" spans="1:26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W557" s="8"/>
      <c r="X557" s="8"/>
      <c r="Y557" s="8"/>
      <c r="Z557" s="8"/>
    </row>
    <row r="558" spans="1:26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W558" s="8"/>
      <c r="X558" s="8"/>
      <c r="Y558" s="8"/>
      <c r="Z558" s="8"/>
    </row>
    <row r="559" spans="1:26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W559" s="8"/>
      <c r="X559" s="8"/>
      <c r="Y559" s="8"/>
      <c r="Z559" s="8"/>
    </row>
    <row r="560" spans="1:26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W560" s="8"/>
      <c r="X560" s="8"/>
      <c r="Y560" s="8"/>
      <c r="Z560" s="8"/>
    </row>
    <row r="561" spans="1:26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W561" s="8"/>
      <c r="X561" s="8"/>
      <c r="Y561" s="8"/>
      <c r="Z561" s="8"/>
    </row>
    <row r="562" spans="1:26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W562" s="8"/>
      <c r="X562" s="8"/>
      <c r="Y562" s="8"/>
      <c r="Z562" s="8"/>
    </row>
    <row r="563" spans="1:26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W563" s="8"/>
      <c r="X563" s="8"/>
      <c r="Y563" s="8"/>
      <c r="Z563" s="8"/>
    </row>
    <row r="564" spans="1:26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W564" s="8"/>
      <c r="X564" s="8"/>
      <c r="Y564" s="8"/>
      <c r="Z564" s="8"/>
    </row>
    <row r="565" spans="1:26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W565" s="8"/>
      <c r="X565" s="8"/>
      <c r="Y565" s="8"/>
      <c r="Z565" s="8"/>
    </row>
    <row r="566" spans="1:26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W566" s="8"/>
      <c r="X566" s="8"/>
      <c r="Y566" s="8"/>
      <c r="Z566" s="8"/>
    </row>
    <row r="567" spans="1:26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W567" s="8"/>
      <c r="X567" s="8"/>
      <c r="Y567" s="8"/>
      <c r="Z567" s="8"/>
    </row>
    <row r="568" spans="1:26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W568" s="8"/>
      <c r="X568" s="8"/>
      <c r="Y568" s="8"/>
      <c r="Z568" s="8"/>
    </row>
    <row r="569" spans="1:26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W569" s="8"/>
      <c r="X569" s="8"/>
      <c r="Y569" s="8"/>
      <c r="Z569" s="8"/>
    </row>
    <row r="570" spans="1:26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W570" s="8"/>
      <c r="X570" s="8"/>
      <c r="Y570" s="8"/>
      <c r="Z570" s="8"/>
    </row>
    <row r="571" spans="1:26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W571" s="8"/>
      <c r="X571" s="8"/>
      <c r="Y571" s="8"/>
      <c r="Z571" s="8"/>
    </row>
    <row r="572" spans="1:26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W572" s="8"/>
      <c r="X572" s="8"/>
      <c r="Y572" s="8"/>
      <c r="Z572" s="8"/>
    </row>
    <row r="573" spans="1:26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W573" s="8"/>
      <c r="X573" s="8"/>
      <c r="Y573" s="8"/>
      <c r="Z573" s="8"/>
    </row>
    <row r="574" spans="1:26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W574" s="8"/>
      <c r="X574" s="8"/>
      <c r="Y574" s="8"/>
      <c r="Z574" s="8"/>
    </row>
    <row r="575" spans="1:26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W575" s="8"/>
      <c r="X575" s="8"/>
      <c r="Y575" s="8"/>
      <c r="Z575" s="8"/>
    </row>
    <row r="576" spans="1:26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W576" s="8"/>
      <c r="X576" s="8"/>
      <c r="Y576" s="8"/>
      <c r="Z576" s="8"/>
    </row>
    <row r="577" spans="1:26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W577" s="8"/>
      <c r="X577" s="8"/>
      <c r="Y577" s="8"/>
      <c r="Z577" s="8"/>
    </row>
    <row r="578" spans="1:26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W578" s="8"/>
      <c r="X578" s="8"/>
      <c r="Y578" s="8"/>
      <c r="Z578" s="8"/>
    </row>
    <row r="579" spans="1:26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W579" s="8"/>
      <c r="X579" s="8"/>
      <c r="Y579" s="8"/>
      <c r="Z579" s="8"/>
    </row>
    <row r="580" spans="1:26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W580" s="8"/>
      <c r="X580" s="8"/>
      <c r="Y580" s="8"/>
      <c r="Z580" s="8"/>
    </row>
    <row r="581" spans="1:26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W581" s="8"/>
      <c r="X581" s="8"/>
      <c r="Y581" s="8"/>
      <c r="Z581" s="8"/>
    </row>
    <row r="582" spans="1:26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W582" s="8"/>
      <c r="X582" s="8"/>
      <c r="Y582" s="8"/>
      <c r="Z582" s="8"/>
    </row>
    <row r="583" spans="1:26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W583" s="8"/>
      <c r="X583" s="8"/>
      <c r="Y583" s="8"/>
      <c r="Z583" s="8"/>
    </row>
    <row r="584" spans="1:26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W584" s="8"/>
      <c r="X584" s="8"/>
      <c r="Y584" s="8"/>
      <c r="Z584" s="8"/>
    </row>
    <row r="585" spans="1:26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W585" s="8"/>
      <c r="X585" s="8"/>
      <c r="Y585" s="8"/>
      <c r="Z585" s="8"/>
    </row>
    <row r="586" spans="1:26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W586" s="8"/>
      <c r="X586" s="8"/>
      <c r="Y586" s="8"/>
      <c r="Z586" s="8"/>
    </row>
    <row r="587" spans="1:26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W587" s="8"/>
      <c r="X587" s="8"/>
      <c r="Y587" s="8"/>
      <c r="Z587" s="8"/>
    </row>
    <row r="588" spans="1:26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W588" s="8"/>
      <c r="X588" s="8"/>
      <c r="Y588" s="8"/>
      <c r="Z588" s="8"/>
    </row>
    <row r="589" spans="1:26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W589" s="8"/>
      <c r="X589" s="8"/>
      <c r="Y589" s="8"/>
      <c r="Z589" s="8"/>
    </row>
    <row r="590" spans="1:26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W590" s="8"/>
      <c r="X590" s="8"/>
      <c r="Y590" s="8"/>
      <c r="Z590" s="8"/>
    </row>
    <row r="591" spans="1:26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W591" s="8"/>
      <c r="X591" s="8"/>
      <c r="Y591" s="8"/>
      <c r="Z591" s="8"/>
    </row>
    <row r="592" spans="1:26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W592" s="8"/>
      <c r="X592" s="8"/>
      <c r="Y592" s="8"/>
      <c r="Z592" s="8"/>
    </row>
    <row r="593" spans="1:26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W593" s="8"/>
      <c r="X593" s="8"/>
      <c r="Y593" s="8"/>
      <c r="Z593" s="8"/>
    </row>
    <row r="594" spans="1:26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W594" s="8"/>
      <c r="X594" s="8"/>
      <c r="Y594" s="8"/>
      <c r="Z594" s="8"/>
    </row>
    <row r="595" spans="1:26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W595" s="8"/>
      <c r="X595" s="8"/>
      <c r="Y595" s="8"/>
      <c r="Z595" s="8"/>
    </row>
    <row r="596" spans="1:26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W596" s="8"/>
      <c r="X596" s="8"/>
      <c r="Y596" s="8"/>
      <c r="Z596" s="8"/>
    </row>
    <row r="597" spans="1:26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W597" s="8"/>
      <c r="X597" s="8"/>
      <c r="Y597" s="8"/>
      <c r="Z597" s="8"/>
    </row>
    <row r="598" spans="1:26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W598" s="8"/>
      <c r="X598" s="8"/>
      <c r="Y598" s="8"/>
      <c r="Z598" s="8"/>
    </row>
    <row r="599" spans="1:26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W599" s="8"/>
      <c r="X599" s="8"/>
      <c r="Y599" s="8"/>
      <c r="Z599" s="8"/>
    </row>
    <row r="600" spans="1:26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W600" s="8"/>
      <c r="X600" s="8"/>
      <c r="Y600" s="8"/>
      <c r="Z600" s="8"/>
    </row>
    <row r="601" spans="1:26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W601" s="8"/>
      <c r="X601" s="8"/>
      <c r="Y601" s="8"/>
      <c r="Z601" s="8"/>
    </row>
    <row r="602" spans="1:26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W602" s="8"/>
      <c r="X602" s="8"/>
      <c r="Y602" s="8"/>
      <c r="Z602" s="8"/>
    </row>
    <row r="603" spans="1:26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W603" s="8"/>
      <c r="X603" s="8"/>
      <c r="Y603" s="8"/>
      <c r="Z603" s="8"/>
    </row>
    <row r="604" spans="1:26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W604" s="8"/>
      <c r="X604" s="8"/>
      <c r="Y604" s="8"/>
      <c r="Z604" s="8"/>
    </row>
    <row r="605" spans="1:26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W605" s="8"/>
      <c r="X605" s="8"/>
      <c r="Y605" s="8"/>
      <c r="Z605" s="8"/>
    </row>
    <row r="606" spans="1:26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W606" s="8"/>
      <c r="X606" s="8"/>
      <c r="Y606" s="8"/>
      <c r="Z606" s="8"/>
    </row>
    <row r="607" spans="1:26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W607" s="8"/>
      <c r="X607" s="8"/>
      <c r="Y607" s="8"/>
      <c r="Z607" s="8"/>
    </row>
    <row r="608" spans="1:26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W608" s="8"/>
      <c r="X608" s="8"/>
      <c r="Y608" s="8"/>
      <c r="Z608" s="8"/>
    </row>
    <row r="609" spans="1:26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W609" s="8"/>
      <c r="X609" s="8"/>
      <c r="Y609" s="8"/>
      <c r="Z609" s="8"/>
    </row>
    <row r="610" spans="1:26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W610" s="8"/>
      <c r="X610" s="8"/>
      <c r="Y610" s="8"/>
      <c r="Z610" s="8"/>
    </row>
    <row r="611" spans="1:26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W611" s="8"/>
      <c r="X611" s="8"/>
      <c r="Y611" s="8"/>
      <c r="Z611" s="8"/>
    </row>
    <row r="612" spans="1:26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W612" s="8"/>
      <c r="X612" s="8"/>
      <c r="Y612" s="8"/>
      <c r="Z612" s="8"/>
    </row>
    <row r="613" spans="1:26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W613" s="8"/>
      <c r="X613" s="8"/>
      <c r="Y613" s="8"/>
      <c r="Z613" s="8"/>
    </row>
    <row r="614" spans="1:26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W614" s="8"/>
      <c r="X614" s="8"/>
      <c r="Y614" s="8"/>
      <c r="Z614" s="8"/>
    </row>
    <row r="615" spans="1:26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W615" s="8"/>
      <c r="X615" s="8"/>
      <c r="Y615" s="8"/>
      <c r="Z615" s="8"/>
    </row>
    <row r="616" spans="1:26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W616" s="8"/>
      <c r="X616" s="8"/>
      <c r="Y616" s="8"/>
      <c r="Z616" s="8"/>
    </row>
    <row r="617" spans="1:26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W617" s="8"/>
      <c r="X617" s="8"/>
      <c r="Y617" s="8"/>
      <c r="Z617" s="8"/>
    </row>
    <row r="618" spans="1:26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W618" s="8"/>
      <c r="X618" s="8"/>
      <c r="Y618" s="8"/>
      <c r="Z618" s="8"/>
    </row>
    <row r="619" spans="1:26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W619" s="8"/>
      <c r="X619" s="8"/>
      <c r="Y619" s="8"/>
      <c r="Z619" s="8"/>
    </row>
    <row r="620" spans="1:26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W620" s="8"/>
      <c r="X620" s="8"/>
      <c r="Y620" s="8"/>
      <c r="Z620" s="8"/>
    </row>
    <row r="621" spans="1:26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W621" s="8"/>
      <c r="X621" s="8"/>
      <c r="Y621" s="8"/>
      <c r="Z621" s="8"/>
    </row>
    <row r="622" spans="1:26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W622" s="8"/>
      <c r="X622" s="8"/>
      <c r="Y622" s="8"/>
      <c r="Z622" s="8"/>
    </row>
    <row r="623" spans="1:26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W623" s="8"/>
      <c r="X623" s="8"/>
      <c r="Y623" s="8"/>
      <c r="Z623" s="8"/>
    </row>
    <row r="624" spans="1:26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W624" s="8"/>
      <c r="X624" s="8"/>
      <c r="Y624" s="8"/>
      <c r="Z624" s="8"/>
    </row>
    <row r="625" spans="1:26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W625" s="8"/>
      <c r="X625" s="8"/>
      <c r="Y625" s="8"/>
      <c r="Z625" s="8"/>
    </row>
    <row r="626" spans="1:26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W626" s="8"/>
      <c r="X626" s="8"/>
      <c r="Y626" s="8"/>
      <c r="Z626" s="8"/>
    </row>
    <row r="627" spans="1:26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W627" s="8"/>
      <c r="X627" s="8"/>
      <c r="Y627" s="8"/>
      <c r="Z627" s="8"/>
    </row>
    <row r="628" spans="1:26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W628" s="8"/>
      <c r="X628" s="8"/>
      <c r="Y628" s="8"/>
      <c r="Z628" s="8"/>
    </row>
    <row r="629" spans="1:26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W629" s="8"/>
      <c r="X629" s="8"/>
      <c r="Y629" s="8"/>
      <c r="Z629" s="8"/>
    </row>
    <row r="630" spans="1:26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W630" s="8"/>
      <c r="X630" s="8"/>
      <c r="Y630" s="8"/>
      <c r="Z630" s="8"/>
    </row>
    <row r="631" spans="1:26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W631" s="8"/>
      <c r="X631" s="8"/>
      <c r="Y631" s="8"/>
      <c r="Z631" s="8"/>
    </row>
    <row r="632" spans="1:26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W632" s="8"/>
      <c r="X632" s="8"/>
      <c r="Y632" s="8"/>
      <c r="Z632" s="8"/>
    </row>
    <row r="633" spans="1:26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W633" s="8"/>
      <c r="X633" s="8"/>
      <c r="Y633" s="8"/>
      <c r="Z633" s="8"/>
    </row>
    <row r="634" spans="1:26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W634" s="8"/>
      <c r="X634" s="8"/>
      <c r="Y634" s="8"/>
      <c r="Z634" s="8"/>
    </row>
    <row r="635" spans="1:26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W635" s="8"/>
      <c r="X635" s="8"/>
      <c r="Y635" s="8"/>
      <c r="Z635" s="8"/>
    </row>
    <row r="636" spans="1:26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W636" s="8"/>
      <c r="X636" s="8"/>
      <c r="Y636" s="8"/>
      <c r="Z636" s="8"/>
    </row>
    <row r="637" spans="1:26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W637" s="8"/>
      <c r="X637" s="8"/>
      <c r="Y637" s="8"/>
      <c r="Z637" s="8"/>
    </row>
    <row r="638" spans="1:26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W638" s="8"/>
      <c r="X638" s="8"/>
      <c r="Y638" s="8"/>
      <c r="Z638" s="8"/>
    </row>
    <row r="639" spans="1:26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W639" s="8"/>
      <c r="X639" s="8"/>
      <c r="Y639" s="8"/>
      <c r="Z639" s="8"/>
    </row>
    <row r="640" spans="1:26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W640" s="8"/>
      <c r="X640" s="8"/>
      <c r="Y640" s="8"/>
      <c r="Z640" s="8"/>
    </row>
    <row r="641" spans="1:26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W641" s="8"/>
      <c r="X641" s="8"/>
      <c r="Y641" s="8"/>
      <c r="Z641" s="8"/>
    </row>
    <row r="642" spans="1:26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W642" s="8"/>
      <c r="X642" s="8"/>
      <c r="Y642" s="8"/>
      <c r="Z642" s="8"/>
    </row>
    <row r="643" spans="1:26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W643" s="8"/>
      <c r="X643" s="8"/>
      <c r="Y643" s="8"/>
      <c r="Z643" s="8"/>
    </row>
    <row r="644" spans="1:26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W644" s="8"/>
      <c r="X644" s="8"/>
      <c r="Y644" s="8"/>
      <c r="Z644" s="8"/>
    </row>
    <row r="645" spans="1:26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W645" s="8"/>
      <c r="X645" s="8"/>
      <c r="Y645" s="8"/>
      <c r="Z645" s="8"/>
    </row>
    <row r="646" spans="1:26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W646" s="8"/>
      <c r="X646" s="8"/>
      <c r="Y646" s="8"/>
      <c r="Z646" s="8"/>
    </row>
    <row r="647" spans="1:26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W647" s="8"/>
      <c r="X647" s="8"/>
      <c r="Y647" s="8"/>
      <c r="Z647" s="8"/>
    </row>
    <row r="648" spans="1:26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W648" s="8"/>
      <c r="X648" s="8"/>
      <c r="Y648" s="8"/>
      <c r="Z648" s="8"/>
    </row>
    <row r="649" spans="1:26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W649" s="8"/>
      <c r="X649" s="8"/>
      <c r="Y649" s="8"/>
      <c r="Z649" s="8"/>
    </row>
    <row r="650" spans="1:26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W650" s="8"/>
      <c r="X650" s="8"/>
      <c r="Y650" s="8"/>
      <c r="Z650" s="8"/>
    </row>
    <row r="651" spans="1:26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W651" s="8"/>
      <c r="X651" s="8"/>
      <c r="Y651" s="8"/>
      <c r="Z651" s="8"/>
    </row>
    <row r="652" spans="1:26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W652" s="8"/>
      <c r="X652" s="8"/>
      <c r="Y652" s="8"/>
      <c r="Z652" s="8"/>
    </row>
    <row r="653" spans="1:26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W653" s="8"/>
      <c r="X653" s="8"/>
      <c r="Y653" s="8"/>
      <c r="Z653" s="8"/>
    </row>
    <row r="654" spans="1:26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W654" s="8"/>
      <c r="X654" s="8"/>
      <c r="Y654" s="8"/>
      <c r="Z654" s="8"/>
    </row>
    <row r="655" spans="1:26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W655" s="8"/>
      <c r="X655" s="8"/>
      <c r="Y655" s="8"/>
      <c r="Z655" s="8"/>
    </row>
    <row r="656" spans="1:26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W656" s="8"/>
      <c r="X656" s="8"/>
      <c r="Y656" s="8"/>
      <c r="Z656" s="8"/>
    </row>
    <row r="657" spans="1:26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W657" s="8"/>
      <c r="X657" s="8"/>
      <c r="Y657" s="8"/>
      <c r="Z657" s="8"/>
    </row>
    <row r="658" spans="1:26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W658" s="8"/>
      <c r="X658" s="8"/>
      <c r="Y658" s="8"/>
      <c r="Z658" s="8"/>
    </row>
    <row r="659" spans="1:26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W659" s="8"/>
      <c r="X659" s="8"/>
      <c r="Y659" s="8"/>
      <c r="Z659" s="8"/>
    </row>
    <row r="660" spans="1:26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W660" s="8"/>
      <c r="X660" s="8"/>
      <c r="Y660" s="8"/>
      <c r="Z660" s="8"/>
    </row>
    <row r="661" spans="1:26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W661" s="8"/>
      <c r="X661" s="8"/>
      <c r="Y661" s="8"/>
      <c r="Z661" s="8"/>
    </row>
    <row r="662" spans="1:26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W662" s="8"/>
      <c r="X662" s="8"/>
      <c r="Y662" s="8"/>
      <c r="Z662" s="8"/>
    </row>
    <row r="663" spans="1:26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W663" s="8"/>
      <c r="X663" s="8"/>
      <c r="Y663" s="8"/>
      <c r="Z663" s="8"/>
    </row>
    <row r="664" spans="1:26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W664" s="8"/>
      <c r="X664" s="8"/>
      <c r="Y664" s="8"/>
      <c r="Z664" s="8"/>
    </row>
    <row r="665" spans="1:26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W665" s="8"/>
      <c r="X665" s="8"/>
      <c r="Y665" s="8"/>
      <c r="Z665" s="8"/>
    </row>
    <row r="666" spans="1:26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W666" s="8"/>
      <c r="X666" s="8"/>
      <c r="Y666" s="8"/>
      <c r="Z666" s="8"/>
    </row>
    <row r="667" spans="1:26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W667" s="8"/>
      <c r="X667" s="8"/>
      <c r="Y667" s="8"/>
      <c r="Z667" s="8"/>
    </row>
    <row r="668" spans="1:26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W668" s="8"/>
      <c r="X668" s="8"/>
      <c r="Y668" s="8"/>
      <c r="Z668" s="8"/>
    </row>
    <row r="669" spans="1:26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W669" s="8"/>
      <c r="X669" s="8"/>
      <c r="Y669" s="8"/>
      <c r="Z669" s="8"/>
    </row>
    <row r="670" spans="1:26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W670" s="8"/>
      <c r="X670" s="8"/>
      <c r="Y670" s="8"/>
      <c r="Z670" s="8"/>
    </row>
    <row r="671" spans="1:26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W671" s="8"/>
      <c r="X671" s="8"/>
      <c r="Y671" s="8"/>
      <c r="Z671" s="8"/>
    </row>
    <row r="672" spans="1:26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W672" s="8"/>
      <c r="X672" s="8"/>
      <c r="Y672" s="8"/>
      <c r="Z672" s="8"/>
    </row>
    <row r="673" spans="1:26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W673" s="8"/>
      <c r="X673" s="8"/>
      <c r="Y673" s="8"/>
      <c r="Z673" s="8"/>
    </row>
    <row r="674" spans="1:26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W674" s="8"/>
      <c r="X674" s="8"/>
      <c r="Y674" s="8"/>
      <c r="Z674" s="8"/>
    </row>
    <row r="675" spans="1:26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W675" s="8"/>
      <c r="X675" s="8"/>
      <c r="Y675" s="8"/>
      <c r="Z675" s="8"/>
    </row>
    <row r="676" spans="1:26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W676" s="8"/>
      <c r="X676" s="8"/>
      <c r="Y676" s="8"/>
      <c r="Z676" s="8"/>
    </row>
    <row r="677" spans="1:26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W677" s="8"/>
      <c r="X677" s="8"/>
      <c r="Y677" s="8"/>
      <c r="Z677" s="8"/>
    </row>
    <row r="678" spans="1:26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W678" s="8"/>
      <c r="X678" s="8"/>
      <c r="Y678" s="8"/>
      <c r="Z678" s="8"/>
    </row>
    <row r="679" spans="1:26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W679" s="8"/>
      <c r="X679" s="8"/>
      <c r="Y679" s="8"/>
      <c r="Z679" s="8"/>
    </row>
    <row r="680" spans="1:26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W680" s="8"/>
      <c r="X680" s="8"/>
      <c r="Y680" s="8"/>
      <c r="Z680" s="8"/>
    </row>
    <row r="681" spans="1:26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W681" s="8"/>
      <c r="X681" s="8"/>
      <c r="Y681" s="8"/>
      <c r="Z681" s="8"/>
    </row>
    <row r="682" spans="1:26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W682" s="8"/>
      <c r="X682" s="8"/>
      <c r="Y682" s="8"/>
      <c r="Z682" s="8"/>
    </row>
    <row r="683" spans="1:26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W683" s="8"/>
      <c r="X683" s="8"/>
      <c r="Y683" s="8"/>
      <c r="Z683" s="8"/>
    </row>
    <row r="684" spans="1:26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W684" s="8"/>
      <c r="X684" s="8"/>
      <c r="Y684" s="8"/>
      <c r="Z684" s="8"/>
    </row>
    <row r="685" spans="1:26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W685" s="8"/>
      <c r="X685" s="8"/>
      <c r="Y685" s="8"/>
      <c r="Z685" s="8"/>
    </row>
    <row r="686" spans="1:26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W686" s="8"/>
      <c r="X686" s="8"/>
      <c r="Y686" s="8"/>
      <c r="Z686" s="8"/>
    </row>
    <row r="687" spans="1:26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W687" s="8"/>
      <c r="X687" s="8"/>
      <c r="Y687" s="8"/>
      <c r="Z687" s="8"/>
    </row>
    <row r="688" spans="1:26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W688" s="8"/>
      <c r="X688" s="8"/>
      <c r="Y688" s="8"/>
      <c r="Z688" s="8"/>
    </row>
    <row r="689" spans="1:26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W689" s="8"/>
      <c r="X689" s="8"/>
      <c r="Y689" s="8"/>
      <c r="Z689" s="8"/>
    </row>
    <row r="690" spans="1:26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W690" s="8"/>
      <c r="X690" s="8"/>
      <c r="Y690" s="8"/>
      <c r="Z690" s="8"/>
    </row>
    <row r="691" spans="1:26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W691" s="8"/>
      <c r="X691" s="8"/>
      <c r="Y691" s="8"/>
      <c r="Z691" s="8"/>
    </row>
    <row r="692" spans="1:26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W692" s="8"/>
      <c r="X692" s="8"/>
      <c r="Y692" s="8"/>
      <c r="Z692" s="8"/>
    </row>
    <row r="693" spans="1:26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W693" s="8"/>
      <c r="X693" s="8"/>
      <c r="Y693" s="8"/>
      <c r="Z693" s="8"/>
    </row>
    <row r="694" spans="1:26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W694" s="8"/>
      <c r="X694" s="8"/>
      <c r="Y694" s="8"/>
      <c r="Z694" s="8"/>
    </row>
    <row r="695" spans="1:26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W695" s="8"/>
      <c r="X695" s="8"/>
      <c r="Y695" s="8"/>
      <c r="Z695" s="8"/>
    </row>
    <row r="696" spans="1:26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W696" s="8"/>
      <c r="X696" s="8"/>
      <c r="Y696" s="8"/>
      <c r="Z696" s="8"/>
    </row>
    <row r="697" spans="1:26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W697" s="8"/>
      <c r="X697" s="8"/>
      <c r="Y697" s="8"/>
      <c r="Z697" s="8"/>
    </row>
    <row r="698" spans="1:26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W698" s="8"/>
      <c r="X698" s="8"/>
      <c r="Y698" s="8"/>
      <c r="Z698" s="8"/>
    </row>
    <row r="699" spans="1:26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W699" s="8"/>
      <c r="X699" s="8"/>
      <c r="Y699" s="8"/>
      <c r="Z699" s="8"/>
    </row>
    <row r="700" spans="1:26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W700" s="8"/>
      <c r="X700" s="8"/>
      <c r="Y700" s="8"/>
      <c r="Z700" s="8"/>
    </row>
    <row r="701" spans="1:26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W701" s="8"/>
      <c r="X701" s="8"/>
      <c r="Y701" s="8"/>
      <c r="Z701" s="8"/>
    </row>
    <row r="702" spans="1:26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W702" s="8"/>
      <c r="X702" s="8"/>
      <c r="Y702" s="8"/>
      <c r="Z702" s="8"/>
    </row>
    <row r="703" spans="1:26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W703" s="8"/>
      <c r="X703" s="8"/>
      <c r="Y703" s="8"/>
      <c r="Z703" s="8"/>
    </row>
    <row r="704" spans="1:26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W704" s="8"/>
      <c r="X704" s="8"/>
      <c r="Y704" s="8"/>
      <c r="Z704" s="8"/>
    </row>
    <row r="705" spans="1:26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W705" s="8"/>
      <c r="X705" s="8"/>
      <c r="Y705" s="8"/>
      <c r="Z705" s="8"/>
    </row>
    <row r="706" spans="1:26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W706" s="8"/>
      <c r="X706" s="8"/>
      <c r="Y706" s="8"/>
      <c r="Z706" s="8"/>
    </row>
    <row r="707" spans="1:26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W707" s="8"/>
      <c r="X707" s="8"/>
      <c r="Y707" s="8"/>
      <c r="Z707" s="8"/>
    </row>
    <row r="708" spans="1:26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W708" s="8"/>
      <c r="X708" s="8"/>
      <c r="Y708" s="8"/>
      <c r="Z708" s="8"/>
    </row>
    <row r="709" spans="1:26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W709" s="8"/>
      <c r="X709" s="8"/>
      <c r="Y709" s="8"/>
      <c r="Z709" s="8"/>
    </row>
    <row r="710" spans="1:26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W710" s="8"/>
      <c r="X710" s="8"/>
      <c r="Y710" s="8"/>
      <c r="Z710" s="8"/>
    </row>
    <row r="711" spans="1:26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W711" s="8"/>
      <c r="X711" s="8"/>
      <c r="Y711" s="8"/>
      <c r="Z711" s="8"/>
    </row>
    <row r="712" spans="1:26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W712" s="8"/>
      <c r="X712" s="8"/>
      <c r="Y712" s="8"/>
      <c r="Z712" s="8"/>
    </row>
    <row r="713" spans="1:26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W713" s="8"/>
      <c r="X713" s="8"/>
      <c r="Y713" s="8"/>
      <c r="Z713" s="8"/>
    </row>
    <row r="714" spans="1:26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W714" s="8"/>
      <c r="X714" s="8"/>
      <c r="Y714" s="8"/>
      <c r="Z714" s="8"/>
    </row>
    <row r="715" spans="1:26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W715" s="8"/>
      <c r="X715" s="8"/>
      <c r="Y715" s="8"/>
      <c r="Z715" s="8"/>
    </row>
    <row r="716" spans="1:26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W716" s="8"/>
      <c r="X716" s="8"/>
      <c r="Y716" s="8"/>
      <c r="Z716" s="8"/>
    </row>
    <row r="717" spans="1:26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W717" s="8"/>
      <c r="X717" s="8"/>
      <c r="Y717" s="8"/>
      <c r="Z717" s="8"/>
    </row>
    <row r="718" spans="1:26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W718" s="8"/>
      <c r="X718" s="8"/>
      <c r="Y718" s="8"/>
      <c r="Z718" s="8"/>
    </row>
    <row r="719" spans="1:26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W719" s="8"/>
      <c r="X719" s="8"/>
      <c r="Y719" s="8"/>
      <c r="Z719" s="8"/>
    </row>
    <row r="720" spans="1:26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W720" s="8"/>
      <c r="X720" s="8"/>
      <c r="Y720" s="8"/>
      <c r="Z720" s="8"/>
    </row>
    <row r="721" spans="1:26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W721" s="8"/>
      <c r="X721" s="8"/>
      <c r="Y721" s="8"/>
      <c r="Z721" s="8"/>
    </row>
    <row r="722" spans="1:26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W722" s="8"/>
      <c r="X722" s="8"/>
      <c r="Y722" s="8"/>
      <c r="Z722" s="8"/>
    </row>
    <row r="723" spans="1:26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W723" s="8"/>
      <c r="X723" s="8"/>
      <c r="Y723" s="8"/>
      <c r="Z723" s="8"/>
    </row>
    <row r="724" spans="1:26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W724" s="8"/>
      <c r="X724" s="8"/>
      <c r="Y724" s="8"/>
      <c r="Z724" s="8"/>
    </row>
    <row r="725" spans="1:26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W725" s="8"/>
      <c r="X725" s="8"/>
      <c r="Y725" s="8"/>
      <c r="Z725" s="8"/>
    </row>
    <row r="726" spans="1:26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W726" s="8"/>
      <c r="X726" s="8"/>
      <c r="Y726" s="8"/>
      <c r="Z726" s="8"/>
    </row>
    <row r="727" spans="1:26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W727" s="8"/>
      <c r="X727" s="8"/>
      <c r="Y727" s="8"/>
      <c r="Z727" s="8"/>
    </row>
    <row r="728" spans="1:26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W728" s="8"/>
      <c r="X728" s="8"/>
      <c r="Y728" s="8"/>
      <c r="Z728" s="8"/>
    </row>
    <row r="729" spans="1:26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W729" s="8"/>
      <c r="X729" s="8"/>
      <c r="Y729" s="8"/>
      <c r="Z729" s="8"/>
    </row>
    <row r="730" spans="1:26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W730" s="8"/>
      <c r="X730" s="8"/>
      <c r="Y730" s="8"/>
      <c r="Z730" s="8"/>
    </row>
    <row r="731" spans="1:26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W731" s="8"/>
      <c r="X731" s="8"/>
      <c r="Y731" s="8"/>
      <c r="Z731" s="8"/>
    </row>
    <row r="732" spans="1:26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W732" s="8"/>
      <c r="X732" s="8"/>
      <c r="Y732" s="8"/>
      <c r="Z732" s="8"/>
    </row>
    <row r="733" spans="1:26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W733" s="8"/>
      <c r="X733" s="8"/>
      <c r="Y733" s="8"/>
      <c r="Z733" s="8"/>
    </row>
    <row r="734" spans="1:26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W734" s="8"/>
      <c r="X734" s="8"/>
      <c r="Y734" s="8"/>
      <c r="Z734" s="8"/>
    </row>
    <row r="735" spans="1:26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W735" s="8"/>
      <c r="X735" s="8"/>
      <c r="Y735" s="8"/>
      <c r="Z735" s="8"/>
    </row>
    <row r="736" spans="1:26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W736" s="8"/>
      <c r="X736" s="8"/>
      <c r="Y736" s="8"/>
      <c r="Z736" s="8"/>
    </row>
    <row r="737" spans="1:26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W737" s="8"/>
      <c r="X737" s="8"/>
      <c r="Y737" s="8"/>
      <c r="Z737" s="8"/>
    </row>
    <row r="738" spans="1:26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W738" s="8"/>
      <c r="X738" s="8"/>
      <c r="Y738" s="8"/>
      <c r="Z738" s="8"/>
    </row>
    <row r="739" spans="1:26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W739" s="8"/>
      <c r="X739" s="8"/>
      <c r="Y739" s="8"/>
      <c r="Z739" s="8"/>
    </row>
    <row r="740" spans="1:26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W740" s="8"/>
      <c r="X740" s="8"/>
      <c r="Y740" s="8"/>
      <c r="Z740" s="8"/>
    </row>
    <row r="741" spans="1:26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W741" s="8"/>
      <c r="X741" s="8"/>
      <c r="Y741" s="8"/>
      <c r="Z741" s="8"/>
    </row>
    <row r="742" spans="1:26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W742" s="8"/>
      <c r="X742" s="8"/>
      <c r="Y742" s="8"/>
      <c r="Z742" s="8"/>
    </row>
    <row r="743" spans="1:26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W743" s="8"/>
      <c r="X743" s="8"/>
      <c r="Y743" s="8"/>
      <c r="Z743" s="8"/>
    </row>
    <row r="744" spans="1:26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W744" s="8"/>
      <c r="X744" s="8"/>
      <c r="Y744" s="8"/>
      <c r="Z744" s="8"/>
    </row>
    <row r="745" spans="1:26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W745" s="8"/>
      <c r="X745" s="8"/>
      <c r="Y745" s="8"/>
      <c r="Z745" s="8"/>
    </row>
    <row r="746" spans="1:26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W746" s="8"/>
      <c r="X746" s="8"/>
      <c r="Y746" s="8"/>
      <c r="Z746" s="8"/>
    </row>
    <row r="747" spans="1:26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W747" s="8"/>
      <c r="X747" s="8"/>
      <c r="Y747" s="8"/>
      <c r="Z747" s="8"/>
    </row>
    <row r="748" spans="1:26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W748" s="8"/>
      <c r="X748" s="8"/>
      <c r="Y748" s="8"/>
      <c r="Z748" s="8"/>
    </row>
    <row r="749" spans="1:26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W749" s="8"/>
      <c r="X749" s="8"/>
      <c r="Y749" s="8"/>
      <c r="Z749" s="8"/>
    </row>
    <row r="750" spans="1:26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W750" s="8"/>
      <c r="X750" s="8"/>
      <c r="Y750" s="8"/>
      <c r="Z750" s="8"/>
    </row>
    <row r="751" spans="1:26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W751" s="8"/>
      <c r="X751" s="8"/>
      <c r="Y751" s="8"/>
      <c r="Z751" s="8"/>
    </row>
    <row r="752" spans="1:26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W752" s="8"/>
      <c r="X752" s="8"/>
      <c r="Y752" s="8"/>
      <c r="Z752" s="8"/>
    </row>
    <row r="753" spans="1:26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W753" s="8"/>
      <c r="X753" s="8"/>
      <c r="Y753" s="8"/>
      <c r="Z753" s="8"/>
    </row>
    <row r="754" spans="1:26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W754" s="8"/>
      <c r="X754" s="8"/>
      <c r="Y754" s="8"/>
      <c r="Z754" s="8"/>
    </row>
    <row r="755" spans="1:26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W755" s="8"/>
      <c r="X755" s="8"/>
      <c r="Y755" s="8"/>
      <c r="Z755" s="8"/>
    </row>
    <row r="756" spans="1:26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W756" s="8"/>
      <c r="X756" s="8"/>
      <c r="Y756" s="8"/>
      <c r="Z756" s="8"/>
    </row>
    <row r="757" spans="1:26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W757" s="8"/>
      <c r="X757" s="8"/>
      <c r="Y757" s="8"/>
      <c r="Z757" s="8"/>
    </row>
    <row r="758" spans="1:26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W758" s="8"/>
      <c r="X758" s="8"/>
      <c r="Y758" s="8"/>
      <c r="Z758" s="8"/>
    </row>
    <row r="759" spans="1:26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W759" s="8"/>
      <c r="X759" s="8"/>
      <c r="Y759" s="8"/>
      <c r="Z759" s="8"/>
    </row>
    <row r="760" spans="1:26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W760" s="8"/>
      <c r="X760" s="8"/>
      <c r="Y760" s="8"/>
      <c r="Z760" s="8"/>
    </row>
    <row r="761" spans="1:26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W761" s="8"/>
      <c r="X761" s="8"/>
      <c r="Y761" s="8"/>
      <c r="Z761" s="8"/>
    </row>
    <row r="762" spans="1:26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W762" s="8"/>
      <c r="X762" s="8"/>
      <c r="Y762" s="8"/>
      <c r="Z762" s="8"/>
    </row>
    <row r="763" spans="1:26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W763" s="8"/>
      <c r="X763" s="8"/>
      <c r="Y763" s="8"/>
      <c r="Z763" s="8"/>
    </row>
    <row r="764" spans="1:26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W764" s="8"/>
      <c r="X764" s="8"/>
      <c r="Y764" s="8"/>
      <c r="Z764" s="8"/>
    </row>
    <row r="765" spans="1:26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W765" s="8"/>
      <c r="X765" s="8"/>
      <c r="Y765" s="8"/>
      <c r="Z765" s="8"/>
    </row>
    <row r="766" spans="1:26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W766" s="8"/>
      <c r="X766" s="8"/>
      <c r="Y766" s="8"/>
      <c r="Z766" s="8"/>
    </row>
    <row r="767" spans="1:26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W767" s="8"/>
      <c r="X767" s="8"/>
      <c r="Y767" s="8"/>
      <c r="Z767" s="8"/>
    </row>
    <row r="768" spans="1:26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W768" s="8"/>
      <c r="X768" s="8"/>
      <c r="Y768" s="8"/>
      <c r="Z768" s="8"/>
    </row>
    <row r="769" spans="1:26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W769" s="8"/>
      <c r="X769" s="8"/>
      <c r="Y769" s="8"/>
      <c r="Z769" s="8"/>
    </row>
    <row r="770" spans="1:26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W770" s="8"/>
      <c r="X770" s="8"/>
      <c r="Y770" s="8"/>
      <c r="Z770" s="8"/>
    </row>
    <row r="771" spans="1:26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W771" s="8"/>
      <c r="X771" s="8"/>
      <c r="Y771" s="8"/>
      <c r="Z771" s="8"/>
    </row>
    <row r="772" spans="1:26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W772" s="8"/>
      <c r="X772" s="8"/>
      <c r="Y772" s="8"/>
      <c r="Z772" s="8"/>
    </row>
    <row r="773" spans="1:26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W773" s="8"/>
      <c r="X773" s="8"/>
      <c r="Y773" s="8"/>
      <c r="Z773" s="8"/>
    </row>
    <row r="774" spans="1:26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W774" s="8"/>
      <c r="X774" s="8"/>
      <c r="Y774" s="8"/>
      <c r="Z774" s="8"/>
    </row>
    <row r="775" spans="1:26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W775" s="8"/>
      <c r="X775" s="8"/>
      <c r="Y775" s="8"/>
      <c r="Z775" s="8"/>
    </row>
    <row r="776" spans="1:26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W776" s="8"/>
      <c r="X776" s="8"/>
      <c r="Y776" s="8"/>
      <c r="Z776" s="8"/>
    </row>
    <row r="777" spans="1:26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W777" s="8"/>
      <c r="X777" s="8"/>
      <c r="Y777" s="8"/>
      <c r="Z777" s="8"/>
    </row>
    <row r="778" spans="1:26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W778" s="8"/>
      <c r="X778" s="8"/>
      <c r="Y778" s="8"/>
      <c r="Z778" s="8"/>
    </row>
    <row r="779" spans="1:26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W779" s="8"/>
      <c r="X779" s="8"/>
      <c r="Y779" s="8"/>
      <c r="Z779" s="8"/>
    </row>
    <row r="780" spans="1:26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W780" s="8"/>
      <c r="X780" s="8"/>
      <c r="Y780" s="8"/>
      <c r="Z780" s="8"/>
    </row>
    <row r="781" spans="1:26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W781" s="8"/>
      <c r="X781" s="8"/>
      <c r="Y781" s="8"/>
      <c r="Z781" s="8"/>
    </row>
    <row r="782" spans="1:26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W782" s="8"/>
      <c r="X782" s="8"/>
      <c r="Y782" s="8"/>
      <c r="Z782" s="8"/>
    </row>
    <row r="783" spans="1:26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W783" s="8"/>
      <c r="X783" s="8"/>
      <c r="Y783" s="8"/>
      <c r="Z783" s="8"/>
    </row>
    <row r="784" spans="1:26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W784" s="8"/>
      <c r="X784" s="8"/>
      <c r="Y784" s="8"/>
      <c r="Z784" s="8"/>
    </row>
    <row r="785" spans="1:26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W785" s="8"/>
      <c r="X785" s="8"/>
      <c r="Y785" s="8"/>
      <c r="Z785" s="8"/>
    </row>
    <row r="786" spans="1:26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W786" s="8"/>
      <c r="X786" s="8"/>
      <c r="Y786" s="8"/>
      <c r="Z786" s="8"/>
    </row>
    <row r="787" spans="1:26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W787" s="8"/>
      <c r="X787" s="8"/>
      <c r="Y787" s="8"/>
      <c r="Z787" s="8"/>
    </row>
    <row r="788" spans="1:26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W788" s="8"/>
      <c r="X788" s="8"/>
      <c r="Y788" s="8"/>
      <c r="Z788" s="8"/>
    </row>
    <row r="789" spans="1:26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W789" s="8"/>
      <c r="X789" s="8"/>
      <c r="Y789" s="8"/>
      <c r="Z789" s="8"/>
    </row>
    <row r="790" spans="1:26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W790" s="8"/>
      <c r="X790" s="8"/>
      <c r="Y790" s="8"/>
      <c r="Z790" s="8"/>
    </row>
    <row r="791" spans="1:26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W791" s="8"/>
      <c r="X791" s="8"/>
      <c r="Y791" s="8"/>
      <c r="Z791" s="8"/>
    </row>
    <row r="792" spans="1:26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W792" s="8"/>
      <c r="X792" s="8"/>
      <c r="Y792" s="8"/>
      <c r="Z792" s="8"/>
    </row>
    <row r="793" spans="1:26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W793" s="8"/>
      <c r="X793" s="8"/>
      <c r="Y793" s="8"/>
      <c r="Z793" s="8"/>
    </row>
    <row r="794" spans="1:26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W794" s="8"/>
      <c r="X794" s="8"/>
      <c r="Y794" s="8"/>
      <c r="Z794" s="8"/>
    </row>
    <row r="795" spans="1:26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W795" s="8"/>
      <c r="X795" s="8"/>
      <c r="Y795" s="8"/>
      <c r="Z795" s="8"/>
    </row>
    <row r="796" spans="1:26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W796" s="8"/>
      <c r="X796" s="8"/>
      <c r="Y796" s="8"/>
      <c r="Z796" s="8"/>
    </row>
    <row r="797" spans="1:26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W797" s="8"/>
      <c r="X797" s="8"/>
      <c r="Y797" s="8"/>
      <c r="Z797" s="8"/>
    </row>
    <row r="798" spans="1:26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W798" s="8"/>
      <c r="X798" s="8"/>
      <c r="Y798" s="8"/>
      <c r="Z798" s="8"/>
    </row>
    <row r="799" spans="1:26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W799" s="8"/>
      <c r="X799" s="8"/>
      <c r="Y799" s="8"/>
      <c r="Z799" s="8"/>
    </row>
    <row r="800" spans="1:26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W800" s="8"/>
      <c r="X800" s="8"/>
      <c r="Y800" s="8"/>
      <c r="Z800" s="8"/>
    </row>
    <row r="801" spans="1:26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W801" s="8"/>
      <c r="X801" s="8"/>
      <c r="Y801" s="8"/>
      <c r="Z801" s="8"/>
    </row>
    <row r="802" spans="1:26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W802" s="8"/>
      <c r="X802" s="8"/>
      <c r="Y802" s="8"/>
      <c r="Z802" s="8"/>
    </row>
    <row r="803" spans="1:26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W803" s="8"/>
      <c r="X803" s="8"/>
      <c r="Y803" s="8"/>
      <c r="Z803" s="8"/>
    </row>
    <row r="804" spans="1:26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W804" s="8"/>
      <c r="X804" s="8"/>
      <c r="Y804" s="8"/>
      <c r="Z804" s="8"/>
    </row>
    <row r="805" spans="1:26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W805" s="8"/>
      <c r="X805" s="8"/>
      <c r="Y805" s="8"/>
      <c r="Z805" s="8"/>
    </row>
    <row r="806" spans="1:26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W806" s="8"/>
      <c r="X806" s="8"/>
      <c r="Y806" s="8"/>
      <c r="Z806" s="8"/>
    </row>
    <row r="807" spans="1:26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W807" s="8"/>
      <c r="X807" s="8"/>
      <c r="Y807" s="8"/>
      <c r="Z807" s="8"/>
    </row>
    <row r="808" spans="1:26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W808" s="8"/>
      <c r="X808" s="8"/>
      <c r="Y808" s="8"/>
      <c r="Z808" s="8"/>
    </row>
    <row r="809" spans="1:26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W809" s="8"/>
      <c r="X809" s="8"/>
      <c r="Y809" s="8"/>
      <c r="Z809" s="8"/>
    </row>
    <row r="810" spans="1:26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W810" s="8"/>
      <c r="X810" s="8"/>
      <c r="Y810" s="8"/>
      <c r="Z810" s="8"/>
    </row>
    <row r="811" spans="1:26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W811" s="8"/>
      <c r="X811" s="8"/>
      <c r="Y811" s="8"/>
      <c r="Z811" s="8"/>
    </row>
    <row r="812" spans="1:26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W812" s="8"/>
      <c r="X812" s="8"/>
      <c r="Y812" s="8"/>
      <c r="Z812" s="8"/>
    </row>
    <row r="813" spans="1:26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W813" s="8"/>
      <c r="X813" s="8"/>
      <c r="Y813" s="8"/>
      <c r="Z813" s="8"/>
    </row>
    <row r="814" spans="1:26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W814" s="8"/>
      <c r="X814" s="8"/>
      <c r="Y814" s="8"/>
      <c r="Z814" s="8"/>
    </row>
    <row r="815" spans="1:26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W815" s="8"/>
      <c r="X815" s="8"/>
      <c r="Y815" s="8"/>
      <c r="Z815" s="8"/>
    </row>
    <row r="816" spans="1:26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W816" s="8"/>
      <c r="X816" s="8"/>
      <c r="Y816" s="8"/>
      <c r="Z816" s="8"/>
    </row>
    <row r="817" spans="1:26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W817" s="8"/>
      <c r="X817" s="8"/>
      <c r="Y817" s="8"/>
      <c r="Z817" s="8"/>
    </row>
    <row r="818" spans="1:26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W818" s="8"/>
      <c r="X818" s="8"/>
      <c r="Y818" s="8"/>
      <c r="Z818" s="8"/>
    </row>
    <row r="819" spans="1:26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W819" s="8"/>
      <c r="X819" s="8"/>
      <c r="Y819" s="8"/>
      <c r="Z819" s="8"/>
    </row>
    <row r="820" spans="1:26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W820" s="8"/>
      <c r="X820" s="8"/>
      <c r="Y820" s="8"/>
      <c r="Z820" s="8"/>
    </row>
    <row r="821" spans="1:26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W821" s="8"/>
      <c r="X821" s="8"/>
      <c r="Y821" s="8"/>
      <c r="Z821" s="8"/>
    </row>
    <row r="822" spans="1:26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W822" s="8"/>
      <c r="X822" s="8"/>
      <c r="Y822" s="8"/>
      <c r="Z822" s="8"/>
    </row>
    <row r="823" spans="1:26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W823" s="8"/>
      <c r="X823" s="8"/>
      <c r="Y823" s="8"/>
      <c r="Z823" s="8"/>
    </row>
    <row r="824" spans="1:26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W824" s="8"/>
      <c r="X824" s="8"/>
      <c r="Y824" s="8"/>
      <c r="Z824" s="8"/>
    </row>
    <row r="825" spans="1:26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W825" s="8"/>
      <c r="X825" s="8"/>
      <c r="Y825" s="8"/>
      <c r="Z825" s="8"/>
    </row>
    <row r="826" spans="1:26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W826" s="8"/>
      <c r="X826" s="8"/>
      <c r="Y826" s="8"/>
      <c r="Z826" s="8"/>
    </row>
    <row r="827" spans="1:26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W827" s="8"/>
      <c r="X827" s="8"/>
      <c r="Y827" s="8"/>
      <c r="Z827" s="8"/>
    </row>
    <row r="828" spans="1:26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W828" s="8"/>
      <c r="X828" s="8"/>
      <c r="Y828" s="8"/>
      <c r="Z828" s="8"/>
    </row>
    <row r="829" spans="1:26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W829" s="8"/>
      <c r="X829" s="8"/>
      <c r="Y829" s="8"/>
      <c r="Z829" s="8"/>
    </row>
    <row r="830" spans="1:26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W830" s="8"/>
      <c r="X830" s="8"/>
      <c r="Y830" s="8"/>
      <c r="Z830" s="8"/>
    </row>
    <row r="831" spans="1:26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W831" s="8"/>
      <c r="X831" s="8"/>
      <c r="Y831" s="8"/>
      <c r="Z831" s="8"/>
    </row>
    <row r="832" spans="1:26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W832" s="8"/>
      <c r="X832" s="8"/>
      <c r="Y832" s="8"/>
      <c r="Z832" s="8"/>
    </row>
    <row r="833" spans="1:26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W833" s="8"/>
      <c r="X833" s="8"/>
      <c r="Y833" s="8"/>
      <c r="Z833" s="8"/>
    </row>
    <row r="834" spans="1:26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W834" s="8"/>
      <c r="X834" s="8"/>
      <c r="Y834" s="8"/>
      <c r="Z834" s="8"/>
    </row>
    <row r="835" spans="1:26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W835" s="8"/>
      <c r="X835" s="8"/>
      <c r="Y835" s="8"/>
      <c r="Z835" s="8"/>
    </row>
    <row r="836" spans="1:26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W836" s="8"/>
      <c r="X836" s="8"/>
      <c r="Y836" s="8"/>
      <c r="Z836" s="8"/>
    </row>
    <row r="837" spans="1:26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W837" s="8"/>
      <c r="X837" s="8"/>
      <c r="Y837" s="8"/>
      <c r="Z837" s="8"/>
    </row>
    <row r="838" spans="1:26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W838" s="8"/>
      <c r="X838" s="8"/>
      <c r="Y838" s="8"/>
      <c r="Z838" s="8"/>
    </row>
    <row r="839" spans="1:26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W839" s="8"/>
      <c r="X839" s="8"/>
      <c r="Y839" s="8"/>
      <c r="Z839" s="8"/>
    </row>
    <row r="840" spans="1:26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W840" s="8"/>
      <c r="X840" s="8"/>
      <c r="Y840" s="8"/>
      <c r="Z840" s="8"/>
    </row>
    <row r="841" spans="1:26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W841" s="8"/>
      <c r="X841" s="8"/>
      <c r="Y841" s="8"/>
      <c r="Z841" s="8"/>
    </row>
    <row r="842" spans="1:26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W842" s="8"/>
      <c r="X842" s="8"/>
      <c r="Y842" s="8"/>
      <c r="Z842" s="8"/>
    </row>
    <row r="843" spans="1:26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W843" s="8"/>
      <c r="X843" s="8"/>
      <c r="Y843" s="8"/>
      <c r="Z843" s="8"/>
    </row>
    <row r="844" spans="1:26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W844" s="8"/>
      <c r="X844" s="8"/>
      <c r="Y844" s="8"/>
      <c r="Z844" s="8"/>
    </row>
    <row r="845" spans="1:26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W845" s="8"/>
      <c r="X845" s="8"/>
      <c r="Y845" s="8"/>
      <c r="Z845" s="8"/>
    </row>
    <row r="846" spans="1:26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W846" s="8"/>
      <c r="X846" s="8"/>
      <c r="Y846" s="8"/>
      <c r="Z846" s="8"/>
    </row>
    <row r="847" spans="1:26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W847" s="8"/>
      <c r="X847" s="8"/>
      <c r="Y847" s="8"/>
      <c r="Z847" s="8"/>
    </row>
    <row r="848" spans="1:26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W848" s="8"/>
      <c r="X848" s="8"/>
      <c r="Y848" s="8"/>
      <c r="Z848" s="8"/>
    </row>
    <row r="849" spans="1:26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W849" s="8"/>
      <c r="X849" s="8"/>
      <c r="Y849" s="8"/>
      <c r="Z849" s="8"/>
    </row>
    <row r="850" spans="1:26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W850" s="8"/>
      <c r="X850" s="8"/>
      <c r="Y850" s="8"/>
      <c r="Z850" s="8"/>
    </row>
    <row r="851" spans="1:26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W851" s="8"/>
      <c r="X851" s="8"/>
      <c r="Y851" s="8"/>
      <c r="Z851" s="8"/>
    </row>
    <row r="852" spans="1:26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W852" s="8"/>
      <c r="X852" s="8"/>
      <c r="Y852" s="8"/>
      <c r="Z852" s="8"/>
    </row>
    <row r="853" spans="1:26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W853" s="8"/>
      <c r="X853" s="8"/>
      <c r="Y853" s="8"/>
      <c r="Z853" s="8"/>
    </row>
    <row r="854" spans="1:26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W854" s="8"/>
      <c r="X854" s="8"/>
      <c r="Y854" s="8"/>
      <c r="Z854" s="8"/>
    </row>
    <row r="855" spans="1:26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W855" s="8"/>
      <c r="X855" s="8"/>
      <c r="Y855" s="8"/>
      <c r="Z855" s="8"/>
    </row>
    <row r="856" spans="1:26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W856" s="8"/>
      <c r="X856" s="8"/>
      <c r="Y856" s="8"/>
      <c r="Z856" s="8"/>
    </row>
    <row r="857" spans="1:26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W857" s="8"/>
      <c r="X857" s="8"/>
      <c r="Y857" s="8"/>
      <c r="Z857" s="8"/>
    </row>
    <row r="858" spans="1:26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W858" s="8"/>
      <c r="X858" s="8"/>
      <c r="Y858" s="8"/>
      <c r="Z858" s="8"/>
    </row>
    <row r="859" spans="1:26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W859" s="8"/>
      <c r="X859" s="8"/>
      <c r="Y859" s="8"/>
      <c r="Z859" s="8"/>
    </row>
    <row r="860" spans="1:26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W860" s="8"/>
      <c r="X860" s="8"/>
      <c r="Y860" s="8"/>
      <c r="Z860" s="8"/>
    </row>
    <row r="861" spans="1:26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W861" s="8"/>
      <c r="X861" s="8"/>
      <c r="Y861" s="8"/>
      <c r="Z861" s="8"/>
    </row>
    <row r="862" spans="1:26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W862" s="8"/>
      <c r="X862" s="8"/>
      <c r="Y862" s="8"/>
      <c r="Z862" s="8"/>
    </row>
    <row r="863" spans="1:26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W863" s="8"/>
      <c r="X863" s="8"/>
      <c r="Y863" s="8"/>
      <c r="Z863" s="8"/>
    </row>
    <row r="864" spans="1:26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W864" s="8"/>
      <c r="X864" s="8"/>
      <c r="Y864" s="8"/>
      <c r="Z864" s="8"/>
    </row>
    <row r="865" spans="1:26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W865" s="8"/>
      <c r="X865" s="8"/>
      <c r="Y865" s="8"/>
      <c r="Z865" s="8"/>
    </row>
    <row r="866" spans="1:26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W866" s="8"/>
      <c r="X866" s="8"/>
      <c r="Y866" s="8"/>
      <c r="Z866" s="8"/>
    </row>
    <row r="867" spans="1:26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W867" s="8"/>
      <c r="X867" s="8"/>
      <c r="Y867" s="8"/>
      <c r="Z867" s="8"/>
    </row>
    <row r="868" spans="1:26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W868" s="8"/>
      <c r="X868" s="8"/>
      <c r="Y868" s="8"/>
      <c r="Z868" s="8"/>
    </row>
    <row r="869" spans="1:26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W869" s="8"/>
      <c r="X869" s="8"/>
      <c r="Y869" s="8"/>
      <c r="Z869" s="8"/>
    </row>
    <row r="870" spans="1:26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W870" s="8"/>
      <c r="X870" s="8"/>
      <c r="Y870" s="8"/>
      <c r="Z870" s="8"/>
    </row>
    <row r="871" spans="1:26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W871" s="8"/>
      <c r="X871" s="8"/>
      <c r="Y871" s="8"/>
      <c r="Z871" s="8"/>
    </row>
    <row r="872" spans="1:26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W872" s="8"/>
      <c r="X872" s="8"/>
      <c r="Y872" s="8"/>
      <c r="Z872" s="8"/>
    </row>
    <row r="873" spans="1:26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W873" s="8"/>
      <c r="X873" s="8"/>
      <c r="Y873" s="8"/>
      <c r="Z873" s="8"/>
    </row>
    <row r="874" spans="1:26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W874" s="8"/>
      <c r="X874" s="8"/>
      <c r="Y874" s="8"/>
      <c r="Z874" s="8"/>
    </row>
    <row r="875" spans="1:26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W875" s="8"/>
      <c r="X875" s="8"/>
      <c r="Y875" s="8"/>
      <c r="Z875" s="8"/>
    </row>
    <row r="876" spans="1:26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W876" s="8"/>
      <c r="X876" s="8"/>
      <c r="Y876" s="8"/>
      <c r="Z876" s="8"/>
    </row>
    <row r="877" spans="1:26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W877" s="8"/>
      <c r="X877" s="8"/>
      <c r="Y877" s="8"/>
      <c r="Z877" s="8"/>
    </row>
    <row r="878" spans="1:26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W878" s="8"/>
      <c r="X878" s="8"/>
      <c r="Y878" s="8"/>
      <c r="Z878" s="8"/>
    </row>
    <row r="879" spans="1:26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W879" s="8"/>
      <c r="X879" s="8"/>
      <c r="Y879" s="8"/>
      <c r="Z879" s="8"/>
    </row>
    <row r="880" spans="1:26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W880" s="8"/>
      <c r="X880" s="8"/>
      <c r="Y880" s="8"/>
      <c r="Z880" s="8"/>
    </row>
    <row r="881" spans="1:26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W881" s="8"/>
      <c r="X881" s="8"/>
      <c r="Y881" s="8"/>
      <c r="Z881" s="8"/>
    </row>
    <row r="882" spans="1:26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W882" s="8"/>
      <c r="X882" s="8"/>
      <c r="Y882" s="8"/>
      <c r="Z882" s="8"/>
    </row>
    <row r="883" spans="1:26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W883" s="8"/>
      <c r="X883" s="8"/>
      <c r="Y883" s="8"/>
      <c r="Z883" s="8"/>
    </row>
    <row r="884" spans="1:26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W884" s="8"/>
      <c r="X884" s="8"/>
      <c r="Y884" s="8"/>
      <c r="Z884" s="8"/>
    </row>
    <row r="885" spans="1:26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W885" s="8"/>
      <c r="X885" s="8"/>
      <c r="Y885" s="8"/>
      <c r="Z885" s="8"/>
    </row>
    <row r="886" spans="1:26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W886" s="8"/>
      <c r="X886" s="8"/>
      <c r="Y886" s="8"/>
      <c r="Z886" s="8"/>
    </row>
    <row r="887" spans="1:26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W887" s="8"/>
      <c r="X887" s="8"/>
      <c r="Y887" s="8"/>
      <c r="Z887" s="8"/>
    </row>
    <row r="888" spans="1:26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W888" s="8"/>
      <c r="X888" s="8"/>
      <c r="Y888" s="8"/>
      <c r="Z888" s="8"/>
    </row>
    <row r="889" spans="1:26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W889" s="8"/>
      <c r="X889" s="8"/>
      <c r="Y889" s="8"/>
      <c r="Z889" s="8"/>
    </row>
    <row r="890" spans="1:26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W890" s="8"/>
      <c r="X890" s="8"/>
      <c r="Y890" s="8"/>
      <c r="Z890" s="8"/>
    </row>
    <row r="891" spans="1:26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W891" s="8"/>
      <c r="X891" s="8"/>
      <c r="Y891" s="8"/>
      <c r="Z891" s="8"/>
    </row>
    <row r="892" spans="1:26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W892" s="8"/>
      <c r="X892" s="8"/>
      <c r="Y892" s="8"/>
      <c r="Z892" s="8"/>
    </row>
    <row r="893" spans="1:26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W893" s="8"/>
      <c r="X893" s="8"/>
      <c r="Y893" s="8"/>
      <c r="Z893" s="8"/>
    </row>
    <row r="894" spans="1:26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W894" s="8"/>
      <c r="X894" s="8"/>
      <c r="Y894" s="8"/>
      <c r="Z894" s="8"/>
    </row>
    <row r="895" spans="1:26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W895" s="8"/>
      <c r="X895" s="8"/>
      <c r="Y895" s="8"/>
      <c r="Z895" s="8"/>
    </row>
    <row r="896" spans="1:26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W896" s="8"/>
      <c r="X896" s="8"/>
      <c r="Y896" s="8"/>
      <c r="Z896" s="8"/>
    </row>
    <row r="897" spans="1:26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W897" s="8"/>
      <c r="X897" s="8"/>
      <c r="Y897" s="8"/>
      <c r="Z897" s="8"/>
    </row>
    <row r="898" spans="1:26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W898" s="8"/>
      <c r="X898" s="8"/>
      <c r="Y898" s="8"/>
      <c r="Z898" s="8"/>
    </row>
    <row r="899" spans="1:26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W899" s="8"/>
      <c r="X899" s="8"/>
      <c r="Y899" s="8"/>
      <c r="Z899" s="8"/>
    </row>
    <row r="900" spans="1:26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W900" s="8"/>
      <c r="X900" s="8"/>
      <c r="Y900" s="8"/>
      <c r="Z900" s="8"/>
    </row>
    <row r="901" spans="1:26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W901" s="8"/>
      <c r="X901" s="8"/>
      <c r="Y901" s="8"/>
      <c r="Z901" s="8"/>
    </row>
    <row r="902" spans="1:26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W902" s="8"/>
      <c r="X902" s="8"/>
      <c r="Y902" s="8"/>
      <c r="Z902" s="8"/>
    </row>
    <row r="903" spans="1:26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W903" s="8"/>
      <c r="X903" s="8"/>
      <c r="Y903" s="8"/>
      <c r="Z903" s="8"/>
    </row>
    <row r="904" spans="1:26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W904" s="8"/>
      <c r="X904" s="8"/>
      <c r="Y904" s="8"/>
      <c r="Z904" s="8"/>
    </row>
    <row r="905" spans="1:26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W905" s="8"/>
      <c r="X905" s="8"/>
      <c r="Y905" s="8"/>
      <c r="Z905" s="8"/>
    </row>
    <row r="906" spans="1:26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W906" s="8"/>
      <c r="X906" s="8"/>
      <c r="Y906" s="8"/>
      <c r="Z906" s="8"/>
    </row>
    <row r="907" spans="1:26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W907" s="8"/>
      <c r="X907" s="8"/>
      <c r="Y907" s="8"/>
      <c r="Z907" s="8"/>
    </row>
    <row r="908" spans="1:26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W908" s="8"/>
      <c r="X908" s="8"/>
      <c r="Y908" s="8"/>
      <c r="Z908" s="8"/>
    </row>
    <row r="909" spans="1:26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W909" s="8"/>
      <c r="X909" s="8"/>
      <c r="Y909" s="8"/>
      <c r="Z909" s="8"/>
    </row>
    <row r="910" spans="1:26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W910" s="8"/>
      <c r="X910" s="8"/>
      <c r="Y910" s="8"/>
      <c r="Z910" s="8"/>
    </row>
    <row r="911" spans="1:26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W911" s="8"/>
      <c r="X911" s="8"/>
      <c r="Y911" s="8"/>
      <c r="Z911" s="8"/>
    </row>
    <row r="912" spans="1:26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W912" s="8"/>
      <c r="X912" s="8"/>
      <c r="Y912" s="8"/>
      <c r="Z912" s="8"/>
    </row>
    <row r="913" spans="1:26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W913" s="8"/>
      <c r="X913" s="8"/>
      <c r="Y913" s="8"/>
      <c r="Z913" s="8"/>
    </row>
    <row r="914" spans="1:26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W914" s="8"/>
      <c r="X914" s="8"/>
      <c r="Y914" s="8"/>
      <c r="Z914" s="8"/>
    </row>
    <row r="915" spans="1:26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W915" s="8"/>
      <c r="X915" s="8"/>
      <c r="Y915" s="8"/>
      <c r="Z915" s="8"/>
    </row>
    <row r="916" spans="1:26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W916" s="8"/>
      <c r="X916" s="8"/>
      <c r="Y916" s="8"/>
      <c r="Z916" s="8"/>
    </row>
    <row r="917" spans="1:26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W917" s="8"/>
      <c r="X917" s="8"/>
      <c r="Y917" s="8"/>
      <c r="Z917" s="8"/>
    </row>
    <row r="918" spans="1:26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W918" s="8"/>
      <c r="X918" s="8"/>
      <c r="Y918" s="8"/>
      <c r="Z918" s="8"/>
    </row>
    <row r="919" spans="1:26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W919" s="8"/>
      <c r="X919" s="8"/>
      <c r="Y919" s="8"/>
      <c r="Z919" s="8"/>
    </row>
    <row r="920" spans="1:26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W920" s="8"/>
      <c r="X920" s="8"/>
      <c r="Y920" s="8"/>
      <c r="Z920" s="8"/>
    </row>
    <row r="921" spans="1:26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W921" s="8"/>
      <c r="X921" s="8"/>
      <c r="Y921" s="8"/>
      <c r="Z921" s="8"/>
    </row>
    <row r="922" spans="1:26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W922" s="8"/>
      <c r="X922" s="8"/>
      <c r="Y922" s="8"/>
      <c r="Z922" s="8"/>
    </row>
    <row r="923" spans="1:26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W923" s="8"/>
      <c r="X923" s="8"/>
      <c r="Y923" s="8"/>
      <c r="Z923" s="8"/>
    </row>
    <row r="924" spans="1:26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W924" s="8"/>
      <c r="X924" s="8"/>
      <c r="Y924" s="8"/>
      <c r="Z924" s="8"/>
    </row>
    <row r="925" spans="1:26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W925" s="8"/>
      <c r="X925" s="8"/>
      <c r="Y925" s="8"/>
      <c r="Z925" s="8"/>
    </row>
    <row r="926" spans="1:26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W926" s="8"/>
      <c r="X926" s="8"/>
      <c r="Y926" s="8"/>
      <c r="Z926" s="8"/>
    </row>
    <row r="927" spans="1:26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W927" s="8"/>
      <c r="X927" s="8"/>
      <c r="Y927" s="8"/>
      <c r="Z927" s="8"/>
    </row>
    <row r="928" spans="1:26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W928" s="8"/>
      <c r="X928" s="8"/>
      <c r="Y928" s="8"/>
      <c r="Z928" s="8"/>
    </row>
    <row r="929" spans="1:26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W929" s="8"/>
      <c r="X929" s="8"/>
      <c r="Y929" s="8"/>
      <c r="Z929" s="8"/>
    </row>
    <row r="930" spans="1:26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W930" s="8"/>
      <c r="X930" s="8"/>
      <c r="Y930" s="8"/>
      <c r="Z930" s="8"/>
    </row>
    <row r="931" spans="1:26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W931" s="8"/>
      <c r="X931" s="8"/>
      <c r="Y931" s="8"/>
      <c r="Z931" s="8"/>
    </row>
    <row r="932" spans="1:26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W932" s="8"/>
      <c r="X932" s="8"/>
      <c r="Y932" s="8"/>
      <c r="Z932" s="8"/>
    </row>
    <row r="933" spans="1:26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W933" s="8"/>
      <c r="X933" s="8"/>
      <c r="Y933" s="8"/>
      <c r="Z933" s="8"/>
    </row>
    <row r="934" spans="1:26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W934" s="8"/>
      <c r="X934" s="8"/>
      <c r="Y934" s="8"/>
      <c r="Z934" s="8"/>
    </row>
    <row r="935" spans="1:26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W935" s="8"/>
      <c r="X935" s="8"/>
      <c r="Y935" s="8"/>
      <c r="Z935" s="8"/>
    </row>
    <row r="936" spans="1:26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W936" s="8"/>
      <c r="X936" s="8"/>
      <c r="Y936" s="8"/>
      <c r="Z936" s="8"/>
    </row>
    <row r="937" spans="1:26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W937" s="8"/>
      <c r="X937" s="8"/>
      <c r="Y937" s="8"/>
      <c r="Z937" s="8"/>
    </row>
    <row r="938" spans="1:26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W938" s="8"/>
      <c r="X938" s="8"/>
      <c r="Y938" s="8"/>
      <c r="Z938" s="8"/>
    </row>
    <row r="939" spans="1:26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W939" s="8"/>
      <c r="X939" s="8"/>
      <c r="Y939" s="8"/>
      <c r="Z939" s="8"/>
    </row>
    <row r="940" spans="1:26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W940" s="8"/>
      <c r="X940" s="8"/>
      <c r="Y940" s="8"/>
      <c r="Z940" s="8"/>
    </row>
    <row r="941" spans="1:26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W941" s="8"/>
      <c r="X941" s="8"/>
      <c r="Y941" s="8"/>
      <c r="Z941" s="8"/>
    </row>
    <row r="942" spans="1:26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W942" s="8"/>
      <c r="X942" s="8"/>
      <c r="Y942" s="8"/>
      <c r="Z942" s="8"/>
    </row>
    <row r="943" spans="1:26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W943" s="8"/>
      <c r="X943" s="8"/>
      <c r="Y943" s="8"/>
      <c r="Z943" s="8"/>
    </row>
    <row r="944" spans="1:26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W944" s="8"/>
      <c r="X944" s="8"/>
      <c r="Y944" s="8"/>
      <c r="Z944" s="8"/>
    </row>
    <row r="945" spans="1:26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W945" s="8"/>
      <c r="X945" s="8"/>
      <c r="Y945" s="8"/>
      <c r="Z945" s="8"/>
    </row>
    <row r="946" spans="1:26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W946" s="8"/>
      <c r="X946" s="8"/>
      <c r="Y946" s="8"/>
      <c r="Z946" s="8"/>
    </row>
    <row r="947" spans="1:26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W947" s="8"/>
      <c r="X947" s="8"/>
      <c r="Y947" s="8"/>
      <c r="Z947" s="8"/>
    </row>
    <row r="948" spans="1:26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W948" s="8"/>
      <c r="X948" s="8"/>
      <c r="Y948" s="8"/>
      <c r="Z948" s="8"/>
    </row>
    <row r="949" spans="1:26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W949" s="8"/>
      <c r="X949" s="8"/>
      <c r="Y949" s="8"/>
      <c r="Z949" s="8"/>
    </row>
    <row r="950" spans="1:26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W950" s="8"/>
      <c r="X950" s="8"/>
      <c r="Y950" s="8"/>
      <c r="Z950" s="8"/>
    </row>
    <row r="951" spans="1:26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W951" s="8"/>
      <c r="X951" s="8"/>
      <c r="Y951" s="8"/>
      <c r="Z951" s="8"/>
    </row>
    <row r="952" spans="1:26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W952" s="8"/>
      <c r="X952" s="8"/>
      <c r="Y952" s="8"/>
      <c r="Z952" s="8"/>
    </row>
    <row r="953" spans="1:26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W953" s="8"/>
      <c r="X953" s="8"/>
      <c r="Y953" s="8"/>
      <c r="Z953" s="8"/>
    </row>
    <row r="954" spans="1:26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W954" s="8"/>
      <c r="X954" s="8"/>
      <c r="Y954" s="8"/>
      <c r="Z954" s="8"/>
    </row>
    <row r="955" spans="1:26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W955" s="8"/>
      <c r="X955" s="8"/>
      <c r="Y955" s="8"/>
      <c r="Z955" s="8"/>
    </row>
    <row r="956" spans="1:26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W956" s="8"/>
      <c r="X956" s="8"/>
      <c r="Y956" s="8"/>
      <c r="Z956" s="8"/>
    </row>
    <row r="957" spans="1:26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W957" s="8"/>
      <c r="X957" s="8"/>
      <c r="Y957" s="8"/>
      <c r="Z957" s="8"/>
    </row>
    <row r="958" spans="1:26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W958" s="8"/>
      <c r="X958" s="8"/>
      <c r="Y958" s="8"/>
      <c r="Z958" s="8"/>
    </row>
    <row r="959" spans="1:26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W959" s="8"/>
      <c r="X959" s="8"/>
      <c r="Y959" s="8"/>
      <c r="Z959" s="8"/>
    </row>
    <row r="960" spans="1:26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W960" s="8"/>
      <c r="X960" s="8"/>
      <c r="Y960" s="8"/>
      <c r="Z960" s="8"/>
    </row>
    <row r="961" spans="1:26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W961" s="8"/>
      <c r="X961" s="8"/>
      <c r="Y961" s="8"/>
      <c r="Z961" s="8"/>
    </row>
    <row r="962" spans="1:26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W962" s="8"/>
      <c r="X962" s="8"/>
      <c r="Y962" s="8"/>
      <c r="Z962" s="8"/>
    </row>
    <row r="963" spans="1:26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W963" s="8"/>
      <c r="X963" s="8"/>
      <c r="Y963" s="8"/>
      <c r="Z963" s="8"/>
    </row>
    <row r="964" spans="1:26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W964" s="8"/>
      <c r="X964" s="8"/>
      <c r="Y964" s="8"/>
      <c r="Z964" s="8"/>
    </row>
    <row r="965" spans="1:26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W965" s="8"/>
      <c r="X965" s="8"/>
      <c r="Y965" s="8"/>
      <c r="Z965" s="8"/>
    </row>
    <row r="966" spans="1:26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W966" s="8"/>
      <c r="X966" s="8"/>
      <c r="Y966" s="8"/>
      <c r="Z966" s="8"/>
    </row>
    <row r="967" spans="1:26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W967" s="8"/>
      <c r="X967" s="8"/>
      <c r="Y967" s="8"/>
      <c r="Z967" s="8"/>
    </row>
    <row r="968" spans="1:26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W968" s="8"/>
      <c r="X968" s="8"/>
      <c r="Y968" s="8"/>
      <c r="Z968" s="8"/>
    </row>
    <row r="969" spans="1:26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W969" s="8"/>
      <c r="X969" s="8"/>
      <c r="Y969" s="8"/>
      <c r="Z969" s="8"/>
    </row>
    <row r="970" spans="1:26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W970" s="8"/>
      <c r="X970" s="8"/>
      <c r="Y970" s="8"/>
      <c r="Z970" s="8"/>
    </row>
    <row r="971" spans="1:26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W971" s="8"/>
      <c r="X971" s="8"/>
      <c r="Y971" s="8"/>
      <c r="Z971" s="8"/>
    </row>
    <row r="972" spans="1:26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W972" s="8"/>
      <c r="X972" s="8"/>
      <c r="Y972" s="8"/>
      <c r="Z972" s="8"/>
    </row>
    <row r="973" spans="1:26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W973" s="8"/>
      <c r="X973" s="8"/>
      <c r="Y973" s="8"/>
      <c r="Z973" s="8"/>
    </row>
    <row r="974" spans="1:26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W974" s="8"/>
      <c r="X974" s="8"/>
      <c r="Y974" s="8"/>
      <c r="Z974" s="8"/>
    </row>
    <row r="975" spans="1:26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W975" s="8"/>
      <c r="X975" s="8"/>
      <c r="Y975" s="8"/>
      <c r="Z975" s="8"/>
    </row>
    <row r="976" spans="1:26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W976" s="8"/>
      <c r="X976" s="8"/>
      <c r="Y976" s="8"/>
      <c r="Z976" s="8"/>
    </row>
    <row r="977" spans="1:26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W977" s="8"/>
      <c r="X977" s="8"/>
      <c r="Y977" s="8"/>
      <c r="Z977" s="8"/>
    </row>
    <row r="978" spans="1:26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W978" s="8"/>
      <c r="X978" s="8"/>
      <c r="Y978" s="8"/>
      <c r="Z978" s="8"/>
    </row>
    <row r="979" spans="1:26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W979" s="8"/>
      <c r="X979" s="8"/>
      <c r="Y979" s="8"/>
      <c r="Z979" s="8"/>
    </row>
    <row r="980" spans="1:26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W980" s="8"/>
      <c r="X980" s="8"/>
      <c r="Y980" s="8"/>
      <c r="Z980" s="8"/>
    </row>
    <row r="981" spans="1:26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W981" s="8"/>
      <c r="X981" s="8"/>
      <c r="Y981" s="8"/>
      <c r="Z981" s="8"/>
    </row>
    <row r="982" spans="1:26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W982" s="8"/>
      <c r="X982" s="8"/>
      <c r="Y982" s="8"/>
      <c r="Z982" s="8"/>
    </row>
    <row r="983" spans="1:26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W983" s="8"/>
      <c r="X983" s="8"/>
      <c r="Y983" s="8"/>
      <c r="Z983" s="8"/>
    </row>
    <row r="984" spans="1:26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W984" s="8"/>
      <c r="X984" s="8"/>
      <c r="Y984" s="8"/>
      <c r="Z984" s="8"/>
    </row>
    <row r="985" spans="1:26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W985" s="8"/>
      <c r="X985" s="8"/>
      <c r="Y985" s="8"/>
      <c r="Z985" s="8"/>
    </row>
    <row r="986" spans="1:26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W986" s="8"/>
      <c r="X986" s="8"/>
      <c r="Y986" s="8"/>
      <c r="Z986" s="8"/>
    </row>
    <row r="987" spans="1:26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W987" s="8"/>
      <c r="X987" s="8"/>
      <c r="Y987" s="8"/>
      <c r="Z987" s="8"/>
    </row>
    <row r="988" spans="1:26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W988" s="8"/>
      <c r="X988" s="8"/>
      <c r="Y988" s="8"/>
      <c r="Z988" s="8"/>
    </row>
    <row r="989" spans="1:26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W989" s="8"/>
      <c r="X989" s="8"/>
      <c r="Y989" s="8"/>
      <c r="Z989" s="8"/>
    </row>
    <row r="990" spans="1:26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W990" s="8"/>
      <c r="X990" s="8"/>
      <c r="Y990" s="8"/>
      <c r="Z990" s="8"/>
    </row>
    <row r="991" spans="1:26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W991" s="8"/>
      <c r="X991" s="8"/>
      <c r="Y991" s="8"/>
      <c r="Z991" s="8"/>
    </row>
    <row r="992" spans="1:26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W992" s="8"/>
      <c r="X992" s="8"/>
      <c r="Y992" s="8"/>
      <c r="Z992" s="8"/>
    </row>
    <row r="993" spans="1:26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W993" s="8"/>
      <c r="X993" s="8"/>
      <c r="Y993" s="8"/>
      <c r="Z993" s="8"/>
    </row>
    <row r="994" spans="1:26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W994" s="8"/>
      <c r="X994" s="8"/>
      <c r="Y994" s="8"/>
      <c r="Z994" s="8"/>
    </row>
    <row r="995" spans="1:26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W995" s="8"/>
      <c r="X995" s="8"/>
      <c r="Y995" s="8"/>
      <c r="Z995" s="8"/>
    </row>
    <row r="996" spans="1:26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W996" s="8"/>
      <c r="X996" s="8"/>
      <c r="Y996" s="8"/>
      <c r="Z996" s="8"/>
    </row>
    <row r="997" spans="1:26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W997" s="8"/>
      <c r="X997" s="8"/>
      <c r="Y997" s="8"/>
      <c r="Z997" s="8"/>
    </row>
    <row r="998" spans="1:26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W998" s="8"/>
      <c r="X998" s="8"/>
      <c r="Y998" s="8"/>
      <c r="Z998" s="8"/>
    </row>
    <row r="999" spans="1:26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W999" s="8"/>
      <c r="X999" s="8"/>
      <c r="Y999" s="8"/>
      <c r="Z999" s="8"/>
    </row>
    <row r="1000" spans="1:26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W1000" s="8"/>
      <c r="X1000" s="8"/>
      <c r="Y1000" s="8"/>
      <c r="Z1000" s="8"/>
    </row>
    <row r="1001" spans="1:26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W1001" s="8"/>
      <c r="X1001" s="8"/>
      <c r="Y1001" s="8"/>
      <c r="Z1001" s="8"/>
    </row>
  </sheetData>
  <mergeCells count="5">
    <mergeCell ref="A4:A5"/>
    <mergeCell ref="B4:C4"/>
    <mergeCell ref="D4:E4"/>
    <mergeCell ref="F4:G4"/>
    <mergeCell ref="H4:H5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</sheetPr>
  <dimension ref="A1:AN1001"/>
  <sheetViews>
    <sheetView topLeftCell="N1" workbookViewId="0">
      <selection activeCell="N1" sqref="N1"/>
    </sheetView>
  </sheetViews>
  <sheetFormatPr defaultColWidth="14.42578125" defaultRowHeight="15" customHeight="1"/>
  <cols>
    <col min="1" max="1" width="14.140625" hidden="1" customWidth="1"/>
    <col min="2" max="12" width="15" hidden="1" customWidth="1"/>
    <col min="13" max="13" width="8.7109375" hidden="1" customWidth="1"/>
    <col min="14" max="15" width="8.7109375" customWidth="1"/>
    <col min="16" max="16" width="13.85546875" customWidth="1"/>
    <col min="17" max="17" width="13.5703125" customWidth="1"/>
    <col min="18" max="40" width="8.7109375" customWidth="1"/>
  </cols>
  <sheetData>
    <row r="1" spans="1:40" ht="12" customHeight="1">
      <c r="A1" s="7" t="s">
        <v>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7" t="s">
        <v>8</v>
      </c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</row>
    <row r="2" spans="1:40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9">
        <v>2023</v>
      </c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</row>
    <row r="3" spans="1:40" ht="12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40" ht="22.5" customHeight="1">
      <c r="A4" s="98" t="s">
        <v>28</v>
      </c>
      <c r="B4" s="100" t="s">
        <v>68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43"/>
      <c r="N4" s="44" t="s">
        <v>33</v>
      </c>
      <c r="O4" s="44" t="s">
        <v>34</v>
      </c>
      <c r="P4" s="44" t="s">
        <v>69</v>
      </c>
      <c r="Q4" s="44" t="s">
        <v>70</v>
      </c>
      <c r="R4" s="43"/>
      <c r="S4" s="86" t="s">
        <v>71</v>
      </c>
      <c r="T4" s="86" t="s">
        <v>69</v>
      </c>
      <c r="U4" s="91"/>
      <c r="V4" s="91"/>
      <c r="W4" s="91"/>
      <c r="X4" s="91"/>
      <c r="Y4" s="91"/>
      <c r="Z4" s="91"/>
      <c r="AA4" s="91"/>
      <c r="AB4" s="91"/>
      <c r="AC4" s="91"/>
      <c r="AD4" s="95"/>
      <c r="AE4" s="43"/>
      <c r="AF4" s="43"/>
      <c r="AG4" s="43"/>
      <c r="AH4" s="43"/>
      <c r="AI4" s="43"/>
      <c r="AJ4" s="43"/>
      <c r="AK4" s="43"/>
      <c r="AL4" s="43"/>
      <c r="AM4" s="43"/>
      <c r="AN4" s="43"/>
    </row>
    <row r="5" spans="1:40" ht="33.75" customHeight="1">
      <c r="A5" s="99"/>
      <c r="B5" s="45" t="s">
        <v>72</v>
      </c>
      <c r="C5" s="45" t="s">
        <v>73</v>
      </c>
      <c r="D5" s="45" t="s">
        <v>74</v>
      </c>
      <c r="E5" s="45" t="s">
        <v>75</v>
      </c>
      <c r="F5" s="45" t="s">
        <v>76</v>
      </c>
      <c r="G5" s="45" t="s">
        <v>77</v>
      </c>
      <c r="H5" s="46" t="s">
        <v>78</v>
      </c>
      <c r="I5" s="46" t="s">
        <v>79</v>
      </c>
      <c r="J5" s="46" t="s">
        <v>80</v>
      </c>
      <c r="K5" s="46" t="s">
        <v>81</v>
      </c>
      <c r="L5" s="47" t="s">
        <v>32</v>
      </c>
      <c r="M5" s="8"/>
      <c r="N5" s="15">
        <v>2023</v>
      </c>
      <c r="O5" s="15">
        <v>1</v>
      </c>
      <c r="P5" s="15" t="s">
        <v>78</v>
      </c>
      <c r="Q5" s="15"/>
      <c r="R5" s="8"/>
      <c r="S5" s="86" t="s">
        <v>34</v>
      </c>
      <c r="T5" s="88" t="s">
        <v>72</v>
      </c>
      <c r="U5" s="96" t="s">
        <v>73</v>
      </c>
      <c r="V5" s="96" t="s">
        <v>74</v>
      </c>
      <c r="W5" s="96" t="s">
        <v>75</v>
      </c>
      <c r="X5" s="96" t="s">
        <v>76</v>
      </c>
      <c r="Y5" s="96" t="s">
        <v>77</v>
      </c>
      <c r="Z5" s="96" t="s">
        <v>78</v>
      </c>
      <c r="AA5" s="96" t="s">
        <v>79</v>
      </c>
      <c r="AB5" s="96" t="s">
        <v>80</v>
      </c>
      <c r="AC5" s="96" t="s">
        <v>81</v>
      </c>
      <c r="AD5" s="87" t="s">
        <v>45</v>
      </c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ht="15" customHeight="1">
      <c r="A6" s="12" t="s">
        <v>46</v>
      </c>
      <c r="B6" s="12" t="s">
        <v>47</v>
      </c>
      <c r="C6" s="12" t="s">
        <v>48</v>
      </c>
      <c r="D6" s="12" t="s">
        <v>49</v>
      </c>
      <c r="E6" s="12" t="s">
        <v>50</v>
      </c>
      <c r="F6" s="12" t="s">
        <v>51</v>
      </c>
      <c r="G6" s="12" t="s">
        <v>52</v>
      </c>
      <c r="H6" s="17" t="s">
        <v>53</v>
      </c>
      <c r="I6" s="17" t="s">
        <v>82</v>
      </c>
      <c r="J6" s="17" t="s">
        <v>83</v>
      </c>
      <c r="K6" s="17" t="s">
        <v>84</v>
      </c>
      <c r="L6" s="17" t="s">
        <v>85</v>
      </c>
      <c r="M6" s="43"/>
      <c r="N6" s="15">
        <v>2023</v>
      </c>
      <c r="O6" s="44">
        <v>1</v>
      </c>
      <c r="P6" s="44" t="s">
        <v>74</v>
      </c>
      <c r="Q6" s="16">
        <v>86</v>
      </c>
      <c r="R6" s="43"/>
      <c r="S6" s="88">
        <v>1</v>
      </c>
      <c r="T6" s="107">
        <v>77</v>
      </c>
      <c r="U6" s="108">
        <v>77</v>
      </c>
      <c r="V6" s="108">
        <v>86</v>
      </c>
      <c r="W6" s="108">
        <v>24</v>
      </c>
      <c r="X6" s="108">
        <v>84</v>
      </c>
      <c r="Y6" s="108">
        <v>19</v>
      </c>
      <c r="Z6" s="108"/>
      <c r="AA6" s="108">
        <v>48</v>
      </c>
      <c r="AB6" s="108">
        <v>69</v>
      </c>
      <c r="AC6" s="108">
        <v>258</v>
      </c>
      <c r="AD6" s="104">
        <v>742</v>
      </c>
      <c r="AE6" s="43"/>
      <c r="AF6" s="43"/>
      <c r="AG6" s="43"/>
      <c r="AH6" s="43"/>
      <c r="AI6" s="43"/>
      <c r="AJ6" s="43"/>
      <c r="AK6" s="43"/>
      <c r="AL6" s="43"/>
      <c r="AM6" s="43"/>
      <c r="AN6" s="43"/>
    </row>
    <row r="7" spans="1:40" ht="18.75" customHeight="1">
      <c r="A7" s="19" t="s">
        <v>55</v>
      </c>
      <c r="B7" s="11">
        <f t="shared" ref="B7:K7" si="0">T6</f>
        <v>77</v>
      </c>
      <c r="C7" s="11">
        <f t="shared" si="0"/>
        <v>77</v>
      </c>
      <c r="D7" s="11">
        <f t="shared" si="0"/>
        <v>86</v>
      </c>
      <c r="E7" s="11">
        <f t="shared" si="0"/>
        <v>24</v>
      </c>
      <c r="F7" s="11">
        <f t="shared" si="0"/>
        <v>84</v>
      </c>
      <c r="G7" s="11">
        <f t="shared" si="0"/>
        <v>19</v>
      </c>
      <c r="H7" s="11">
        <f t="shared" si="0"/>
        <v>0</v>
      </c>
      <c r="I7" s="11">
        <f t="shared" si="0"/>
        <v>48</v>
      </c>
      <c r="J7" s="11">
        <f t="shared" si="0"/>
        <v>69</v>
      </c>
      <c r="K7" s="11">
        <f t="shared" si="0"/>
        <v>258</v>
      </c>
      <c r="L7" s="21">
        <f t="shared" ref="L7:L18" si="1">SUM(B7:K7)</f>
        <v>742</v>
      </c>
      <c r="M7" s="8"/>
      <c r="N7" s="15">
        <v>2023</v>
      </c>
      <c r="O7" s="15">
        <v>1</v>
      </c>
      <c r="P7" s="15" t="s">
        <v>72</v>
      </c>
      <c r="Q7" s="18">
        <v>77</v>
      </c>
      <c r="R7" s="8"/>
      <c r="S7" s="90">
        <v>2</v>
      </c>
      <c r="T7" s="109">
        <v>68</v>
      </c>
      <c r="U7" s="110">
        <v>89</v>
      </c>
      <c r="V7" s="110">
        <v>125</v>
      </c>
      <c r="W7" s="110">
        <v>31</v>
      </c>
      <c r="X7" s="110">
        <v>110</v>
      </c>
      <c r="Y7" s="110">
        <v>46</v>
      </c>
      <c r="Z7" s="110">
        <v>15</v>
      </c>
      <c r="AA7" s="110">
        <v>53</v>
      </c>
      <c r="AB7" s="110">
        <v>119</v>
      </c>
      <c r="AC7" s="110">
        <v>220</v>
      </c>
      <c r="AD7" s="105">
        <v>876</v>
      </c>
      <c r="AE7" s="8"/>
      <c r="AF7" s="8"/>
      <c r="AG7" s="8"/>
      <c r="AH7" s="8"/>
      <c r="AI7" s="8"/>
      <c r="AJ7" s="8"/>
      <c r="AK7" s="8"/>
      <c r="AL7" s="8"/>
      <c r="AM7" s="8"/>
      <c r="AN7" s="8"/>
    </row>
    <row r="8" spans="1:40" ht="18.75" customHeight="1">
      <c r="A8" s="22" t="s">
        <v>56</v>
      </c>
      <c r="B8" s="34">
        <f t="shared" ref="B8:K8" si="2">T7</f>
        <v>68</v>
      </c>
      <c r="C8" s="34">
        <f t="shared" si="2"/>
        <v>89</v>
      </c>
      <c r="D8" s="34">
        <f t="shared" si="2"/>
        <v>125</v>
      </c>
      <c r="E8" s="34">
        <f t="shared" si="2"/>
        <v>31</v>
      </c>
      <c r="F8" s="34">
        <f t="shared" si="2"/>
        <v>110</v>
      </c>
      <c r="G8" s="34">
        <f t="shared" si="2"/>
        <v>46</v>
      </c>
      <c r="H8" s="34">
        <f t="shared" si="2"/>
        <v>15</v>
      </c>
      <c r="I8" s="34">
        <f t="shared" si="2"/>
        <v>53</v>
      </c>
      <c r="J8" s="34">
        <f t="shared" si="2"/>
        <v>119</v>
      </c>
      <c r="K8" s="34">
        <f t="shared" si="2"/>
        <v>220</v>
      </c>
      <c r="L8" s="24">
        <f t="shared" si="1"/>
        <v>876</v>
      </c>
      <c r="M8" s="8"/>
      <c r="N8" s="15">
        <v>2023</v>
      </c>
      <c r="O8" s="15">
        <v>1</v>
      </c>
      <c r="P8" s="15" t="s">
        <v>76</v>
      </c>
      <c r="Q8" s="18">
        <v>84</v>
      </c>
      <c r="R8" s="8"/>
      <c r="S8" s="90">
        <v>3</v>
      </c>
      <c r="T8" s="109">
        <v>54</v>
      </c>
      <c r="U8" s="110">
        <v>91</v>
      </c>
      <c r="V8" s="110">
        <v>93</v>
      </c>
      <c r="W8" s="110">
        <v>19</v>
      </c>
      <c r="X8" s="110">
        <v>129</v>
      </c>
      <c r="Y8" s="110">
        <v>24</v>
      </c>
      <c r="Z8" s="110">
        <v>6</v>
      </c>
      <c r="AA8" s="110">
        <v>52</v>
      </c>
      <c r="AB8" s="110">
        <v>92</v>
      </c>
      <c r="AC8" s="110">
        <v>270</v>
      </c>
      <c r="AD8" s="105">
        <v>830</v>
      </c>
      <c r="AE8" s="8"/>
      <c r="AF8" s="8"/>
      <c r="AG8" s="8"/>
      <c r="AH8" s="8"/>
      <c r="AI8" s="8"/>
      <c r="AJ8" s="8"/>
      <c r="AK8" s="8"/>
      <c r="AL8" s="8"/>
      <c r="AM8" s="8"/>
      <c r="AN8" s="8"/>
    </row>
    <row r="9" spans="1:40" ht="18.75" customHeight="1">
      <c r="A9" s="22" t="s">
        <v>57</v>
      </c>
      <c r="B9" s="34">
        <f t="shared" ref="B9:K9" si="3">T8</f>
        <v>54</v>
      </c>
      <c r="C9" s="34">
        <f t="shared" si="3"/>
        <v>91</v>
      </c>
      <c r="D9" s="34">
        <f t="shared" si="3"/>
        <v>93</v>
      </c>
      <c r="E9" s="34">
        <f t="shared" si="3"/>
        <v>19</v>
      </c>
      <c r="F9" s="34">
        <f t="shared" si="3"/>
        <v>129</v>
      </c>
      <c r="G9" s="34">
        <f t="shared" si="3"/>
        <v>24</v>
      </c>
      <c r="H9" s="34">
        <f t="shared" si="3"/>
        <v>6</v>
      </c>
      <c r="I9" s="34">
        <f t="shared" si="3"/>
        <v>52</v>
      </c>
      <c r="J9" s="34">
        <f t="shared" si="3"/>
        <v>92</v>
      </c>
      <c r="K9" s="34">
        <f t="shared" si="3"/>
        <v>270</v>
      </c>
      <c r="L9" s="24">
        <f t="shared" si="1"/>
        <v>830</v>
      </c>
      <c r="M9" s="8"/>
      <c r="N9" s="15">
        <v>2023</v>
      </c>
      <c r="O9" s="15">
        <v>1</v>
      </c>
      <c r="P9" s="15" t="s">
        <v>73</v>
      </c>
      <c r="Q9" s="18">
        <v>77</v>
      </c>
      <c r="R9" s="8"/>
      <c r="S9" s="90">
        <v>4</v>
      </c>
      <c r="T9" s="109">
        <v>12</v>
      </c>
      <c r="U9" s="110">
        <v>36</v>
      </c>
      <c r="V9" s="110">
        <v>46</v>
      </c>
      <c r="W9" s="110">
        <v>3</v>
      </c>
      <c r="X9" s="110">
        <v>32</v>
      </c>
      <c r="Y9" s="110">
        <v>13</v>
      </c>
      <c r="Z9" s="110">
        <v>14</v>
      </c>
      <c r="AA9" s="110">
        <v>27</v>
      </c>
      <c r="AB9" s="110">
        <v>25</v>
      </c>
      <c r="AC9" s="110">
        <v>100</v>
      </c>
      <c r="AD9" s="105">
        <v>308</v>
      </c>
      <c r="AE9" s="8"/>
      <c r="AF9" s="8"/>
      <c r="AG9" s="8"/>
      <c r="AH9" s="8"/>
      <c r="AI9" s="8"/>
      <c r="AJ9" s="8"/>
      <c r="AK9" s="8"/>
      <c r="AL9" s="8"/>
      <c r="AM9" s="8"/>
      <c r="AN9" s="8"/>
    </row>
    <row r="10" spans="1:40" ht="18.75" customHeight="1">
      <c r="A10" s="22" t="s">
        <v>58</v>
      </c>
      <c r="B10" s="34">
        <f t="shared" ref="B10:K10" si="4">T9</f>
        <v>12</v>
      </c>
      <c r="C10" s="34">
        <f t="shared" si="4"/>
        <v>36</v>
      </c>
      <c r="D10" s="34">
        <f t="shared" si="4"/>
        <v>46</v>
      </c>
      <c r="E10" s="34">
        <f t="shared" si="4"/>
        <v>3</v>
      </c>
      <c r="F10" s="34">
        <f t="shared" si="4"/>
        <v>32</v>
      </c>
      <c r="G10" s="34">
        <f t="shared" si="4"/>
        <v>13</v>
      </c>
      <c r="H10" s="34">
        <f t="shared" si="4"/>
        <v>14</v>
      </c>
      <c r="I10" s="34">
        <f t="shared" si="4"/>
        <v>27</v>
      </c>
      <c r="J10" s="34">
        <f t="shared" si="4"/>
        <v>25</v>
      </c>
      <c r="K10" s="34">
        <f t="shared" si="4"/>
        <v>100</v>
      </c>
      <c r="L10" s="24">
        <f t="shared" si="1"/>
        <v>308</v>
      </c>
      <c r="M10" s="8"/>
      <c r="N10" s="15">
        <v>2023</v>
      </c>
      <c r="O10" s="15">
        <v>1</v>
      </c>
      <c r="P10" s="15" t="s">
        <v>75</v>
      </c>
      <c r="Q10" s="18">
        <v>24</v>
      </c>
      <c r="R10" s="8"/>
      <c r="S10" s="90">
        <v>5</v>
      </c>
      <c r="T10" s="109">
        <v>41</v>
      </c>
      <c r="U10" s="110">
        <v>100</v>
      </c>
      <c r="V10" s="110">
        <v>130</v>
      </c>
      <c r="W10" s="110">
        <v>25</v>
      </c>
      <c r="X10" s="110">
        <v>94</v>
      </c>
      <c r="Y10" s="110">
        <v>57</v>
      </c>
      <c r="Z10" s="110">
        <v>2</v>
      </c>
      <c r="AA10" s="110">
        <v>58</v>
      </c>
      <c r="AB10" s="110">
        <v>47</v>
      </c>
      <c r="AC10" s="110">
        <v>239</v>
      </c>
      <c r="AD10" s="105">
        <v>793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pans="1:40" ht="18.75" customHeight="1">
      <c r="A11" s="22" t="s">
        <v>59</v>
      </c>
      <c r="B11" s="34">
        <f t="shared" ref="B11:K11" si="5">T10</f>
        <v>41</v>
      </c>
      <c r="C11" s="34">
        <f t="shared" si="5"/>
        <v>100</v>
      </c>
      <c r="D11" s="34">
        <f t="shared" si="5"/>
        <v>130</v>
      </c>
      <c r="E11" s="34">
        <f t="shared" si="5"/>
        <v>25</v>
      </c>
      <c r="F11" s="34">
        <f t="shared" si="5"/>
        <v>94</v>
      </c>
      <c r="G11" s="34">
        <f t="shared" si="5"/>
        <v>57</v>
      </c>
      <c r="H11" s="34">
        <f t="shared" si="5"/>
        <v>2</v>
      </c>
      <c r="I11" s="34">
        <f t="shared" si="5"/>
        <v>58</v>
      </c>
      <c r="J11" s="34">
        <f t="shared" si="5"/>
        <v>47</v>
      </c>
      <c r="K11" s="34">
        <f t="shared" si="5"/>
        <v>239</v>
      </c>
      <c r="L11" s="24">
        <f t="shared" si="1"/>
        <v>793</v>
      </c>
      <c r="M11" s="8"/>
      <c r="N11" s="15">
        <v>2023</v>
      </c>
      <c r="O11" s="15">
        <v>1</v>
      </c>
      <c r="P11" s="15" t="s">
        <v>77</v>
      </c>
      <c r="Q11" s="18">
        <v>19</v>
      </c>
      <c r="R11" s="8"/>
      <c r="S11" s="90">
        <v>6</v>
      </c>
      <c r="T11" s="109">
        <v>50</v>
      </c>
      <c r="U11" s="110">
        <v>104</v>
      </c>
      <c r="V11" s="110">
        <v>86</v>
      </c>
      <c r="W11" s="110">
        <v>33</v>
      </c>
      <c r="X11" s="110">
        <v>79</v>
      </c>
      <c r="Y11" s="110">
        <v>41</v>
      </c>
      <c r="Z11" s="110">
        <v>19</v>
      </c>
      <c r="AA11" s="110">
        <v>56</v>
      </c>
      <c r="AB11" s="110">
        <v>56</v>
      </c>
      <c r="AC11" s="110">
        <v>320</v>
      </c>
      <c r="AD11" s="105">
        <v>844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</row>
    <row r="12" spans="1:40" ht="18.75" customHeight="1">
      <c r="A12" s="22" t="s">
        <v>60</v>
      </c>
      <c r="B12" s="34">
        <f t="shared" ref="B12:K12" si="6">T11</f>
        <v>50</v>
      </c>
      <c r="C12" s="34">
        <f t="shared" si="6"/>
        <v>104</v>
      </c>
      <c r="D12" s="34">
        <f t="shared" si="6"/>
        <v>86</v>
      </c>
      <c r="E12" s="34">
        <f t="shared" si="6"/>
        <v>33</v>
      </c>
      <c r="F12" s="34">
        <f t="shared" si="6"/>
        <v>79</v>
      </c>
      <c r="G12" s="34">
        <f t="shared" si="6"/>
        <v>41</v>
      </c>
      <c r="H12" s="34">
        <f t="shared" si="6"/>
        <v>19</v>
      </c>
      <c r="I12" s="34">
        <f t="shared" si="6"/>
        <v>56</v>
      </c>
      <c r="J12" s="34">
        <f t="shared" si="6"/>
        <v>56</v>
      </c>
      <c r="K12" s="34">
        <f t="shared" si="6"/>
        <v>320</v>
      </c>
      <c r="L12" s="24">
        <f t="shared" si="1"/>
        <v>844</v>
      </c>
      <c r="M12" s="8"/>
      <c r="N12" s="15">
        <v>2023</v>
      </c>
      <c r="O12" s="15">
        <v>1</v>
      </c>
      <c r="P12" s="15" t="s">
        <v>79</v>
      </c>
      <c r="Q12" s="18">
        <v>48</v>
      </c>
      <c r="R12" s="8"/>
      <c r="S12" s="90">
        <v>7</v>
      </c>
      <c r="T12" s="109">
        <v>50</v>
      </c>
      <c r="U12" s="110">
        <v>126</v>
      </c>
      <c r="V12" s="110">
        <v>137</v>
      </c>
      <c r="W12" s="110">
        <v>40</v>
      </c>
      <c r="X12" s="110">
        <v>105</v>
      </c>
      <c r="Y12" s="110">
        <v>45</v>
      </c>
      <c r="Z12" s="110">
        <v>13</v>
      </c>
      <c r="AA12" s="110">
        <v>100</v>
      </c>
      <c r="AB12" s="110">
        <v>93</v>
      </c>
      <c r="AC12" s="110">
        <v>342</v>
      </c>
      <c r="AD12" s="105">
        <v>1051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ht="18.75" customHeight="1">
      <c r="A13" s="22" t="s">
        <v>61</v>
      </c>
      <c r="B13" s="34">
        <f t="shared" ref="B13:K13" si="7">T12</f>
        <v>50</v>
      </c>
      <c r="C13" s="34">
        <f t="shared" si="7"/>
        <v>126</v>
      </c>
      <c r="D13" s="34">
        <f t="shared" si="7"/>
        <v>137</v>
      </c>
      <c r="E13" s="34">
        <f t="shared" si="7"/>
        <v>40</v>
      </c>
      <c r="F13" s="34">
        <f t="shared" si="7"/>
        <v>105</v>
      </c>
      <c r="G13" s="34">
        <f t="shared" si="7"/>
        <v>45</v>
      </c>
      <c r="H13" s="34">
        <f t="shared" si="7"/>
        <v>13</v>
      </c>
      <c r="I13" s="34">
        <f t="shared" si="7"/>
        <v>100</v>
      </c>
      <c r="J13" s="34">
        <f t="shared" si="7"/>
        <v>93</v>
      </c>
      <c r="K13" s="34">
        <f t="shared" si="7"/>
        <v>342</v>
      </c>
      <c r="L13" s="24">
        <f t="shared" si="1"/>
        <v>1051</v>
      </c>
      <c r="M13" s="8"/>
      <c r="N13" s="15">
        <v>2023</v>
      </c>
      <c r="O13" s="15">
        <v>1</v>
      </c>
      <c r="P13" s="15" t="s">
        <v>80</v>
      </c>
      <c r="Q13" s="18">
        <v>69</v>
      </c>
      <c r="R13" s="8"/>
      <c r="S13" s="90">
        <v>8</v>
      </c>
      <c r="T13" s="109">
        <v>54</v>
      </c>
      <c r="U13" s="110">
        <v>94</v>
      </c>
      <c r="V13" s="110">
        <v>141</v>
      </c>
      <c r="W13" s="110">
        <v>36</v>
      </c>
      <c r="X13" s="110">
        <v>119</v>
      </c>
      <c r="Y13" s="110">
        <v>43</v>
      </c>
      <c r="Z13" s="110">
        <v>36</v>
      </c>
      <c r="AA13" s="110">
        <v>37</v>
      </c>
      <c r="AB13" s="110">
        <v>51</v>
      </c>
      <c r="AC13" s="110">
        <v>274</v>
      </c>
      <c r="AD13" s="105">
        <v>885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ht="18.75" customHeight="1">
      <c r="A14" s="22" t="s">
        <v>62</v>
      </c>
      <c r="B14" s="34">
        <f t="shared" ref="B14:K14" si="8">T13</f>
        <v>54</v>
      </c>
      <c r="C14" s="34">
        <f t="shared" si="8"/>
        <v>94</v>
      </c>
      <c r="D14" s="34">
        <f t="shared" si="8"/>
        <v>141</v>
      </c>
      <c r="E14" s="34">
        <f t="shared" si="8"/>
        <v>36</v>
      </c>
      <c r="F14" s="34">
        <f t="shared" si="8"/>
        <v>119</v>
      </c>
      <c r="G14" s="34">
        <f t="shared" si="8"/>
        <v>43</v>
      </c>
      <c r="H14" s="34">
        <f t="shared" si="8"/>
        <v>36</v>
      </c>
      <c r="I14" s="34">
        <f t="shared" si="8"/>
        <v>37</v>
      </c>
      <c r="J14" s="34">
        <f t="shared" si="8"/>
        <v>51</v>
      </c>
      <c r="K14" s="34">
        <f t="shared" si="8"/>
        <v>274</v>
      </c>
      <c r="L14" s="24">
        <f t="shared" si="1"/>
        <v>885</v>
      </c>
      <c r="M14" s="8"/>
      <c r="N14" s="15">
        <v>2023</v>
      </c>
      <c r="O14" s="15">
        <v>1</v>
      </c>
      <c r="P14" s="15" t="s">
        <v>81</v>
      </c>
      <c r="Q14" s="18">
        <v>258</v>
      </c>
      <c r="R14" s="8"/>
      <c r="S14" s="90">
        <v>9</v>
      </c>
      <c r="T14" s="109">
        <v>57</v>
      </c>
      <c r="U14" s="110">
        <v>83</v>
      </c>
      <c r="V14" s="110">
        <v>102</v>
      </c>
      <c r="W14" s="110">
        <v>23</v>
      </c>
      <c r="X14" s="110">
        <v>49</v>
      </c>
      <c r="Y14" s="110">
        <v>32</v>
      </c>
      <c r="Z14" s="110">
        <v>19</v>
      </c>
      <c r="AA14" s="110">
        <v>26</v>
      </c>
      <c r="AB14" s="110">
        <v>73</v>
      </c>
      <c r="AC14" s="110">
        <v>154</v>
      </c>
      <c r="AD14" s="105">
        <v>618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ht="18.75" customHeight="1">
      <c r="A15" s="22" t="s">
        <v>63</v>
      </c>
      <c r="B15" s="34">
        <f t="shared" ref="B15:K15" si="9">T14</f>
        <v>57</v>
      </c>
      <c r="C15" s="34">
        <f t="shared" si="9"/>
        <v>83</v>
      </c>
      <c r="D15" s="34">
        <f t="shared" si="9"/>
        <v>102</v>
      </c>
      <c r="E15" s="34">
        <f t="shared" si="9"/>
        <v>23</v>
      </c>
      <c r="F15" s="34">
        <f t="shared" si="9"/>
        <v>49</v>
      </c>
      <c r="G15" s="34">
        <f t="shared" si="9"/>
        <v>32</v>
      </c>
      <c r="H15" s="34">
        <f t="shared" si="9"/>
        <v>19</v>
      </c>
      <c r="I15" s="34">
        <f t="shared" si="9"/>
        <v>26</v>
      </c>
      <c r="J15" s="34">
        <f t="shared" si="9"/>
        <v>73</v>
      </c>
      <c r="K15" s="34">
        <f t="shared" si="9"/>
        <v>154</v>
      </c>
      <c r="L15" s="24">
        <f t="shared" si="1"/>
        <v>618</v>
      </c>
      <c r="M15" s="8"/>
      <c r="N15" s="15">
        <v>2023</v>
      </c>
      <c r="O15" s="15">
        <v>2</v>
      </c>
      <c r="P15" s="15" t="s">
        <v>78</v>
      </c>
      <c r="Q15" s="18">
        <v>15</v>
      </c>
      <c r="R15" s="8"/>
      <c r="S15" s="90">
        <v>10</v>
      </c>
      <c r="T15" s="109">
        <v>46</v>
      </c>
      <c r="U15" s="110">
        <v>103</v>
      </c>
      <c r="V15" s="110">
        <v>150</v>
      </c>
      <c r="W15" s="110">
        <v>15</v>
      </c>
      <c r="X15" s="110">
        <v>138</v>
      </c>
      <c r="Y15" s="110">
        <v>37</v>
      </c>
      <c r="Z15" s="110">
        <v>25</v>
      </c>
      <c r="AA15" s="110">
        <v>78</v>
      </c>
      <c r="AB15" s="110">
        <v>95</v>
      </c>
      <c r="AC15" s="110">
        <v>237</v>
      </c>
      <c r="AD15" s="105">
        <v>924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ht="18.75" customHeight="1">
      <c r="A16" s="22" t="s">
        <v>64</v>
      </c>
      <c r="B16" s="34">
        <f t="shared" ref="B16:K16" si="10">T15</f>
        <v>46</v>
      </c>
      <c r="C16" s="34">
        <f t="shared" si="10"/>
        <v>103</v>
      </c>
      <c r="D16" s="34">
        <f t="shared" si="10"/>
        <v>150</v>
      </c>
      <c r="E16" s="34">
        <f t="shared" si="10"/>
        <v>15</v>
      </c>
      <c r="F16" s="34">
        <f t="shared" si="10"/>
        <v>138</v>
      </c>
      <c r="G16" s="34">
        <f t="shared" si="10"/>
        <v>37</v>
      </c>
      <c r="H16" s="34">
        <f t="shared" si="10"/>
        <v>25</v>
      </c>
      <c r="I16" s="34">
        <f t="shared" si="10"/>
        <v>78</v>
      </c>
      <c r="J16" s="34">
        <f t="shared" si="10"/>
        <v>95</v>
      </c>
      <c r="K16" s="34">
        <f t="shared" si="10"/>
        <v>237</v>
      </c>
      <c r="L16" s="24">
        <f t="shared" si="1"/>
        <v>924</v>
      </c>
      <c r="M16" s="8"/>
      <c r="N16" s="15">
        <v>2023</v>
      </c>
      <c r="O16" s="15">
        <v>2</v>
      </c>
      <c r="P16" s="15" t="s">
        <v>74</v>
      </c>
      <c r="Q16" s="18">
        <v>125</v>
      </c>
      <c r="R16" s="8"/>
      <c r="S16" s="90">
        <v>11</v>
      </c>
      <c r="T16" s="109">
        <v>54</v>
      </c>
      <c r="U16" s="110">
        <v>130</v>
      </c>
      <c r="V16" s="110">
        <v>182</v>
      </c>
      <c r="W16" s="110">
        <v>14</v>
      </c>
      <c r="X16" s="110">
        <v>130</v>
      </c>
      <c r="Y16" s="110">
        <v>26</v>
      </c>
      <c r="Z16" s="110">
        <v>17</v>
      </c>
      <c r="AA16" s="110">
        <v>68</v>
      </c>
      <c r="AB16" s="110">
        <v>59</v>
      </c>
      <c r="AC16" s="110">
        <v>246</v>
      </c>
      <c r="AD16" s="105">
        <v>926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</row>
    <row r="17" spans="1:40" ht="18.75" customHeight="1">
      <c r="A17" s="22" t="s">
        <v>65</v>
      </c>
      <c r="B17" s="34">
        <f t="shared" ref="B17:K17" si="11">T16</f>
        <v>54</v>
      </c>
      <c r="C17" s="34">
        <f t="shared" si="11"/>
        <v>130</v>
      </c>
      <c r="D17" s="34">
        <f t="shared" si="11"/>
        <v>182</v>
      </c>
      <c r="E17" s="34">
        <f t="shared" si="11"/>
        <v>14</v>
      </c>
      <c r="F17" s="34">
        <f t="shared" si="11"/>
        <v>130</v>
      </c>
      <c r="G17" s="34">
        <f t="shared" si="11"/>
        <v>26</v>
      </c>
      <c r="H17" s="34">
        <f t="shared" si="11"/>
        <v>17</v>
      </c>
      <c r="I17" s="34">
        <f t="shared" si="11"/>
        <v>68</v>
      </c>
      <c r="J17" s="34">
        <f t="shared" si="11"/>
        <v>59</v>
      </c>
      <c r="K17" s="34">
        <f t="shared" si="11"/>
        <v>246</v>
      </c>
      <c r="L17" s="24">
        <f t="shared" si="1"/>
        <v>926</v>
      </c>
      <c r="M17" s="8"/>
      <c r="N17" s="15">
        <v>2023</v>
      </c>
      <c r="O17" s="15">
        <v>2</v>
      </c>
      <c r="P17" s="15" t="s">
        <v>72</v>
      </c>
      <c r="Q17" s="18">
        <v>68</v>
      </c>
      <c r="R17" s="8"/>
      <c r="S17" s="90">
        <v>12</v>
      </c>
      <c r="T17" s="109">
        <v>43</v>
      </c>
      <c r="U17" s="110">
        <v>95</v>
      </c>
      <c r="V17" s="110">
        <v>90</v>
      </c>
      <c r="W17" s="110">
        <v>21</v>
      </c>
      <c r="X17" s="110">
        <v>106</v>
      </c>
      <c r="Y17" s="110">
        <v>22</v>
      </c>
      <c r="Z17" s="110">
        <v>16</v>
      </c>
      <c r="AA17" s="110">
        <v>45</v>
      </c>
      <c r="AB17" s="110">
        <v>99</v>
      </c>
      <c r="AC17" s="110">
        <v>223</v>
      </c>
      <c r="AD17" s="105">
        <v>760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</row>
    <row r="18" spans="1:40" ht="18.75" customHeight="1">
      <c r="A18" s="25" t="s">
        <v>66</v>
      </c>
      <c r="B18" s="35">
        <f t="shared" ref="B18:K18" si="12">T17</f>
        <v>43</v>
      </c>
      <c r="C18" s="35">
        <f t="shared" si="12"/>
        <v>95</v>
      </c>
      <c r="D18" s="35">
        <f t="shared" si="12"/>
        <v>90</v>
      </c>
      <c r="E18" s="35">
        <f t="shared" si="12"/>
        <v>21</v>
      </c>
      <c r="F18" s="35">
        <f t="shared" si="12"/>
        <v>106</v>
      </c>
      <c r="G18" s="35">
        <f t="shared" si="12"/>
        <v>22</v>
      </c>
      <c r="H18" s="35">
        <f t="shared" si="12"/>
        <v>16</v>
      </c>
      <c r="I18" s="35">
        <f t="shared" si="12"/>
        <v>45</v>
      </c>
      <c r="J18" s="35">
        <f t="shared" si="12"/>
        <v>99</v>
      </c>
      <c r="K18" s="35">
        <f t="shared" si="12"/>
        <v>223</v>
      </c>
      <c r="L18" s="27">
        <f t="shared" si="1"/>
        <v>760</v>
      </c>
      <c r="M18" s="8"/>
      <c r="N18" s="15">
        <v>2023</v>
      </c>
      <c r="O18" s="15">
        <v>2</v>
      </c>
      <c r="P18" s="15" t="s">
        <v>76</v>
      </c>
      <c r="Q18" s="18">
        <v>110</v>
      </c>
      <c r="R18" s="8"/>
      <c r="S18" s="92" t="s">
        <v>45</v>
      </c>
      <c r="T18" s="111">
        <v>606</v>
      </c>
      <c r="U18" s="112">
        <v>1128</v>
      </c>
      <c r="V18" s="112">
        <v>1368</v>
      </c>
      <c r="W18" s="112">
        <v>284</v>
      </c>
      <c r="X18" s="112">
        <v>1175</v>
      </c>
      <c r="Y18" s="112">
        <v>405</v>
      </c>
      <c r="Z18" s="112">
        <v>182</v>
      </c>
      <c r="AA18" s="112">
        <v>648</v>
      </c>
      <c r="AB18" s="112">
        <v>878</v>
      </c>
      <c r="AC18" s="112">
        <v>2883</v>
      </c>
      <c r="AD18" s="106">
        <v>9557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</row>
    <row r="19" spans="1:40" ht="21.75" customHeight="1">
      <c r="A19" s="28" t="s">
        <v>32</v>
      </c>
      <c r="B19" s="29">
        <f t="shared" ref="B19:L19" si="13">SUM(B7:B18)</f>
        <v>606</v>
      </c>
      <c r="C19" s="29">
        <f t="shared" si="13"/>
        <v>1128</v>
      </c>
      <c r="D19" s="29">
        <f t="shared" si="13"/>
        <v>1368</v>
      </c>
      <c r="E19" s="29">
        <f t="shared" si="13"/>
        <v>284</v>
      </c>
      <c r="F19" s="29">
        <f t="shared" si="13"/>
        <v>1175</v>
      </c>
      <c r="G19" s="29">
        <f t="shared" si="13"/>
        <v>405</v>
      </c>
      <c r="H19" s="29">
        <f t="shared" si="13"/>
        <v>182</v>
      </c>
      <c r="I19" s="29">
        <f t="shared" si="13"/>
        <v>648</v>
      </c>
      <c r="J19" s="29">
        <f t="shared" si="13"/>
        <v>878</v>
      </c>
      <c r="K19" s="29">
        <f t="shared" si="13"/>
        <v>2883</v>
      </c>
      <c r="L19" s="29">
        <f t="shared" si="13"/>
        <v>9557</v>
      </c>
      <c r="M19" s="8"/>
      <c r="N19" s="15">
        <v>2023</v>
      </c>
      <c r="O19" s="15">
        <v>2</v>
      </c>
      <c r="P19" s="15" t="s">
        <v>73</v>
      </c>
      <c r="Q19" s="18">
        <v>89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ht="12" customHeight="1">
      <c r="A20" s="8">
        <v>2022</v>
      </c>
      <c r="B20" s="8">
        <v>875</v>
      </c>
      <c r="C20" s="8">
        <v>209</v>
      </c>
      <c r="D20" s="8">
        <v>596</v>
      </c>
      <c r="E20" s="8">
        <v>360</v>
      </c>
      <c r="F20" s="8">
        <v>983</v>
      </c>
      <c r="G20" s="8">
        <v>726</v>
      </c>
      <c r="H20" s="8">
        <v>1160</v>
      </c>
      <c r="I20" s="8">
        <v>569</v>
      </c>
      <c r="J20" s="8">
        <v>2484</v>
      </c>
      <c r="K20" s="8">
        <v>173</v>
      </c>
      <c r="L20" s="8">
        <v>8135</v>
      </c>
      <c r="M20" s="8"/>
      <c r="N20" s="15">
        <v>2023</v>
      </c>
      <c r="O20" s="15">
        <v>2</v>
      </c>
      <c r="P20" s="15" t="s">
        <v>75</v>
      </c>
      <c r="Q20" s="18">
        <v>31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15">
        <v>2023</v>
      </c>
      <c r="O21" s="15">
        <v>2</v>
      </c>
      <c r="P21" s="15" t="s">
        <v>77</v>
      </c>
      <c r="Q21" s="18">
        <v>46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</row>
    <row r="22" spans="1:40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15">
        <v>2023</v>
      </c>
      <c r="O22" s="15">
        <v>2</v>
      </c>
      <c r="P22" s="15" t="s">
        <v>79</v>
      </c>
      <c r="Q22" s="18">
        <v>53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</row>
    <row r="23" spans="1:40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15">
        <v>2023</v>
      </c>
      <c r="O23" s="15">
        <v>2</v>
      </c>
      <c r="P23" s="15" t="s">
        <v>80</v>
      </c>
      <c r="Q23" s="18">
        <v>119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15">
        <v>2023</v>
      </c>
      <c r="O24" s="15">
        <v>2</v>
      </c>
      <c r="P24" s="15" t="s">
        <v>81</v>
      </c>
      <c r="Q24" s="18">
        <v>220</v>
      </c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15">
        <v>2023</v>
      </c>
      <c r="O25" s="15">
        <v>3</v>
      </c>
      <c r="P25" s="15" t="s">
        <v>78</v>
      </c>
      <c r="Q25" s="18">
        <v>6</v>
      </c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</row>
    <row r="26" spans="1:40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15">
        <v>2023</v>
      </c>
      <c r="O26" s="15">
        <v>3</v>
      </c>
      <c r="P26" s="15" t="s">
        <v>74</v>
      </c>
      <c r="Q26" s="18">
        <v>93</v>
      </c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</row>
    <row r="27" spans="1:40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15">
        <v>2023</v>
      </c>
      <c r="O27" s="15">
        <v>3</v>
      </c>
      <c r="P27" s="15" t="s">
        <v>72</v>
      </c>
      <c r="Q27" s="18">
        <v>54</v>
      </c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</row>
    <row r="28" spans="1:40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15">
        <v>2023</v>
      </c>
      <c r="O28" s="15">
        <v>3</v>
      </c>
      <c r="P28" s="15" t="s">
        <v>76</v>
      </c>
      <c r="Q28" s="18">
        <v>129</v>
      </c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</row>
    <row r="29" spans="1:40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15">
        <v>2023</v>
      </c>
      <c r="O29" s="15">
        <v>3</v>
      </c>
      <c r="P29" s="15" t="s">
        <v>73</v>
      </c>
      <c r="Q29" s="18">
        <v>91</v>
      </c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</row>
    <row r="30" spans="1:40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15">
        <v>2023</v>
      </c>
      <c r="O30" s="15">
        <v>3</v>
      </c>
      <c r="P30" s="15" t="s">
        <v>75</v>
      </c>
      <c r="Q30" s="18">
        <v>19</v>
      </c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</row>
    <row r="31" spans="1:40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15">
        <v>2023</v>
      </c>
      <c r="O31" s="15">
        <v>3</v>
      </c>
      <c r="P31" s="15" t="s">
        <v>77</v>
      </c>
      <c r="Q31" s="18">
        <v>24</v>
      </c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</row>
    <row r="32" spans="1:40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15">
        <v>2023</v>
      </c>
      <c r="O32" s="15">
        <v>3</v>
      </c>
      <c r="P32" s="15" t="s">
        <v>79</v>
      </c>
      <c r="Q32" s="18">
        <v>52</v>
      </c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</row>
    <row r="33" spans="1:40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15">
        <v>2023</v>
      </c>
      <c r="O33" s="15">
        <v>3</v>
      </c>
      <c r="P33" s="15" t="s">
        <v>80</v>
      </c>
      <c r="Q33" s="18">
        <v>92</v>
      </c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</row>
    <row r="34" spans="1:40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15">
        <v>2023</v>
      </c>
      <c r="O34" s="15">
        <v>3</v>
      </c>
      <c r="P34" s="15" t="s">
        <v>81</v>
      </c>
      <c r="Q34" s="18">
        <v>270</v>
      </c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</row>
    <row r="35" spans="1:40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15">
        <v>2023</v>
      </c>
      <c r="O35" s="15">
        <v>4</v>
      </c>
      <c r="P35" s="15" t="s">
        <v>78</v>
      </c>
      <c r="Q35" s="18">
        <v>14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</row>
    <row r="36" spans="1:40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15">
        <v>2023</v>
      </c>
      <c r="O36" s="15">
        <v>4</v>
      </c>
      <c r="P36" s="15" t="s">
        <v>74</v>
      </c>
      <c r="Q36" s="18">
        <v>46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</row>
    <row r="37" spans="1:40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15">
        <v>2023</v>
      </c>
      <c r="O37" s="15">
        <v>4</v>
      </c>
      <c r="P37" s="15" t="s">
        <v>72</v>
      </c>
      <c r="Q37" s="18">
        <v>12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</row>
    <row r="38" spans="1:40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15">
        <v>2023</v>
      </c>
      <c r="O38" s="15">
        <v>4</v>
      </c>
      <c r="P38" s="15" t="s">
        <v>76</v>
      </c>
      <c r="Q38" s="18">
        <v>32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</row>
    <row r="39" spans="1:40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15">
        <v>2023</v>
      </c>
      <c r="O39" s="15">
        <v>4</v>
      </c>
      <c r="P39" s="15" t="s">
        <v>73</v>
      </c>
      <c r="Q39" s="18">
        <v>36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</row>
    <row r="40" spans="1:40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15">
        <v>2023</v>
      </c>
      <c r="O40" s="15">
        <v>4</v>
      </c>
      <c r="P40" s="15" t="s">
        <v>75</v>
      </c>
      <c r="Q40" s="18">
        <v>3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</row>
    <row r="41" spans="1:40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15">
        <v>2023</v>
      </c>
      <c r="O41" s="15">
        <v>4</v>
      </c>
      <c r="P41" s="15" t="s">
        <v>77</v>
      </c>
      <c r="Q41" s="18">
        <v>13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</row>
    <row r="42" spans="1:40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15">
        <v>2023</v>
      </c>
      <c r="O42" s="15">
        <v>4</v>
      </c>
      <c r="P42" s="15" t="s">
        <v>79</v>
      </c>
      <c r="Q42" s="18">
        <v>27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</row>
    <row r="43" spans="1:40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15">
        <v>2023</v>
      </c>
      <c r="O43" s="15">
        <v>4</v>
      </c>
      <c r="P43" s="15" t="s">
        <v>80</v>
      </c>
      <c r="Q43" s="18">
        <v>25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</row>
    <row r="44" spans="1:40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15">
        <v>2023</v>
      </c>
      <c r="O44" s="15">
        <v>4</v>
      </c>
      <c r="P44" s="15" t="s">
        <v>81</v>
      </c>
      <c r="Q44" s="18">
        <v>100</v>
      </c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</row>
    <row r="45" spans="1:40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15">
        <v>2023</v>
      </c>
      <c r="O45" s="15">
        <v>5</v>
      </c>
      <c r="P45" s="15" t="s">
        <v>78</v>
      </c>
      <c r="Q45" s="18">
        <v>2</v>
      </c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</row>
    <row r="46" spans="1:40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15">
        <v>2023</v>
      </c>
      <c r="O46" s="15">
        <v>5</v>
      </c>
      <c r="P46" s="15" t="s">
        <v>74</v>
      </c>
      <c r="Q46" s="18">
        <v>130</v>
      </c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</row>
    <row r="47" spans="1:40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15">
        <v>2023</v>
      </c>
      <c r="O47" s="15">
        <v>5</v>
      </c>
      <c r="P47" s="15" t="s">
        <v>72</v>
      </c>
      <c r="Q47" s="18">
        <v>41</v>
      </c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</row>
    <row r="48" spans="1:40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15">
        <v>2023</v>
      </c>
      <c r="O48" s="15">
        <v>5</v>
      </c>
      <c r="P48" s="15" t="s">
        <v>76</v>
      </c>
      <c r="Q48" s="18">
        <v>94</v>
      </c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</row>
    <row r="49" spans="1:40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15">
        <v>2023</v>
      </c>
      <c r="O49" s="15">
        <v>5</v>
      </c>
      <c r="P49" s="15" t="s">
        <v>73</v>
      </c>
      <c r="Q49" s="18">
        <v>100</v>
      </c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</row>
    <row r="50" spans="1:40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5">
        <v>2023</v>
      </c>
      <c r="O50" s="15">
        <v>5</v>
      </c>
      <c r="P50" s="15" t="s">
        <v>75</v>
      </c>
      <c r="Q50" s="18">
        <v>25</v>
      </c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</row>
    <row r="51" spans="1:40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15">
        <v>2023</v>
      </c>
      <c r="O51" s="15">
        <v>5</v>
      </c>
      <c r="P51" s="15" t="s">
        <v>77</v>
      </c>
      <c r="Q51" s="18">
        <v>57</v>
      </c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</row>
    <row r="52" spans="1:40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15">
        <v>2023</v>
      </c>
      <c r="O52" s="15">
        <v>5</v>
      </c>
      <c r="P52" s="15" t="s">
        <v>79</v>
      </c>
      <c r="Q52" s="18">
        <v>58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</row>
    <row r="53" spans="1:40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15">
        <v>2023</v>
      </c>
      <c r="O53" s="15">
        <v>5</v>
      </c>
      <c r="P53" s="15" t="s">
        <v>80</v>
      </c>
      <c r="Q53" s="18">
        <v>47</v>
      </c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</row>
    <row r="54" spans="1:40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15">
        <v>2023</v>
      </c>
      <c r="O54" s="15">
        <v>5</v>
      </c>
      <c r="P54" s="15" t="s">
        <v>81</v>
      </c>
      <c r="Q54" s="18">
        <v>239</v>
      </c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</row>
    <row r="55" spans="1:40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15">
        <v>2023</v>
      </c>
      <c r="O55" s="15">
        <v>6</v>
      </c>
      <c r="P55" s="15" t="s">
        <v>78</v>
      </c>
      <c r="Q55" s="18">
        <v>19</v>
      </c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</row>
    <row r="56" spans="1:40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15">
        <v>2023</v>
      </c>
      <c r="O56" s="15">
        <v>6</v>
      </c>
      <c r="P56" s="15" t="s">
        <v>74</v>
      </c>
      <c r="Q56" s="18">
        <v>86</v>
      </c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</row>
    <row r="57" spans="1:40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15">
        <v>2023</v>
      </c>
      <c r="O57" s="15">
        <v>6</v>
      </c>
      <c r="P57" s="15" t="s">
        <v>72</v>
      </c>
      <c r="Q57" s="18">
        <v>50</v>
      </c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</row>
    <row r="58" spans="1:40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15">
        <v>2023</v>
      </c>
      <c r="O58" s="15">
        <v>6</v>
      </c>
      <c r="P58" s="15" t="s">
        <v>76</v>
      </c>
      <c r="Q58" s="18">
        <v>79</v>
      </c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</row>
    <row r="59" spans="1:40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15">
        <v>2023</v>
      </c>
      <c r="O59" s="15">
        <v>6</v>
      </c>
      <c r="P59" s="15" t="s">
        <v>73</v>
      </c>
      <c r="Q59" s="18">
        <v>104</v>
      </c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</row>
    <row r="60" spans="1:40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15">
        <v>2023</v>
      </c>
      <c r="O60" s="15">
        <v>6</v>
      </c>
      <c r="P60" s="15" t="s">
        <v>75</v>
      </c>
      <c r="Q60" s="18">
        <v>33</v>
      </c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</row>
    <row r="61" spans="1:40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15">
        <v>2023</v>
      </c>
      <c r="O61" s="15">
        <v>6</v>
      </c>
      <c r="P61" s="15" t="s">
        <v>77</v>
      </c>
      <c r="Q61" s="18">
        <v>41</v>
      </c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</row>
    <row r="62" spans="1:40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15">
        <v>2023</v>
      </c>
      <c r="O62" s="15">
        <v>6</v>
      </c>
      <c r="P62" s="15" t="s">
        <v>79</v>
      </c>
      <c r="Q62" s="18">
        <v>56</v>
      </c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</row>
    <row r="63" spans="1:40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15">
        <v>2023</v>
      </c>
      <c r="O63" s="15">
        <v>6</v>
      </c>
      <c r="P63" s="15" t="s">
        <v>80</v>
      </c>
      <c r="Q63" s="18">
        <v>56</v>
      </c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</row>
    <row r="64" spans="1:40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15">
        <v>2023</v>
      </c>
      <c r="O64" s="15">
        <v>6</v>
      </c>
      <c r="P64" s="15" t="s">
        <v>81</v>
      </c>
      <c r="Q64" s="18">
        <v>320</v>
      </c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</row>
    <row r="65" spans="1:40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15">
        <v>2023</v>
      </c>
      <c r="O65" s="15">
        <v>7</v>
      </c>
      <c r="P65" s="15" t="s">
        <v>78</v>
      </c>
      <c r="Q65" s="18">
        <v>13</v>
      </c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</row>
    <row r="66" spans="1:40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15">
        <v>2023</v>
      </c>
      <c r="O66" s="15">
        <v>7</v>
      </c>
      <c r="P66" s="15" t="s">
        <v>74</v>
      </c>
      <c r="Q66" s="18">
        <v>137</v>
      </c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</row>
    <row r="67" spans="1:40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15">
        <v>2023</v>
      </c>
      <c r="O67" s="15">
        <v>7</v>
      </c>
      <c r="P67" s="15" t="s">
        <v>72</v>
      </c>
      <c r="Q67" s="18">
        <v>50</v>
      </c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</row>
    <row r="68" spans="1:40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15">
        <v>2023</v>
      </c>
      <c r="O68" s="15">
        <v>7</v>
      </c>
      <c r="P68" s="15" t="s">
        <v>76</v>
      </c>
      <c r="Q68" s="18">
        <v>105</v>
      </c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</row>
    <row r="69" spans="1:40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15">
        <v>2023</v>
      </c>
      <c r="O69" s="15">
        <v>7</v>
      </c>
      <c r="P69" s="15" t="s">
        <v>73</v>
      </c>
      <c r="Q69" s="18">
        <v>126</v>
      </c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</row>
    <row r="70" spans="1:40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15">
        <v>2023</v>
      </c>
      <c r="O70" s="15">
        <v>7</v>
      </c>
      <c r="P70" s="15" t="s">
        <v>75</v>
      </c>
      <c r="Q70" s="18">
        <v>40</v>
      </c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</row>
    <row r="71" spans="1:40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15">
        <v>2023</v>
      </c>
      <c r="O71" s="15">
        <v>7</v>
      </c>
      <c r="P71" s="15" t="s">
        <v>77</v>
      </c>
      <c r="Q71" s="18">
        <v>45</v>
      </c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</row>
    <row r="72" spans="1:40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15">
        <v>2023</v>
      </c>
      <c r="O72" s="15">
        <v>7</v>
      </c>
      <c r="P72" s="15" t="s">
        <v>79</v>
      </c>
      <c r="Q72" s="18">
        <v>100</v>
      </c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</row>
    <row r="73" spans="1:40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15">
        <v>2023</v>
      </c>
      <c r="O73" s="15">
        <v>7</v>
      </c>
      <c r="P73" s="15" t="s">
        <v>80</v>
      </c>
      <c r="Q73" s="18">
        <v>93</v>
      </c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</row>
    <row r="74" spans="1:40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15">
        <v>2023</v>
      </c>
      <c r="O74" s="15">
        <v>7</v>
      </c>
      <c r="P74" s="15" t="s">
        <v>81</v>
      </c>
      <c r="Q74" s="18">
        <v>342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</row>
    <row r="75" spans="1:40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15">
        <v>2023</v>
      </c>
      <c r="O75" s="15">
        <v>8</v>
      </c>
      <c r="P75" s="15" t="s">
        <v>78</v>
      </c>
      <c r="Q75" s="18">
        <v>36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</row>
    <row r="76" spans="1:40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15">
        <v>2023</v>
      </c>
      <c r="O76" s="15">
        <v>8</v>
      </c>
      <c r="P76" s="15" t="s">
        <v>74</v>
      </c>
      <c r="Q76" s="18">
        <v>141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</row>
    <row r="77" spans="1:40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15">
        <v>2023</v>
      </c>
      <c r="O77" s="15">
        <v>8</v>
      </c>
      <c r="P77" s="15" t="s">
        <v>72</v>
      </c>
      <c r="Q77" s="18">
        <v>54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</row>
    <row r="78" spans="1:40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15">
        <v>2023</v>
      </c>
      <c r="O78" s="15">
        <v>8</v>
      </c>
      <c r="P78" s="15" t="s">
        <v>76</v>
      </c>
      <c r="Q78" s="18">
        <v>119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</row>
    <row r="79" spans="1:40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15">
        <v>2023</v>
      </c>
      <c r="O79" s="15">
        <v>8</v>
      </c>
      <c r="P79" s="15" t="s">
        <v>73</v>
      </c>
      <c r="Q79" s="18">
        <v>94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</row>
    <row r="80" spans="1:40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15">
        <v>2023</v>
      </c>
      <c r="O80" s="15">
        <v>8</v>
      </c>
      <c r="P80" s="15" t="s">
        <v>75</v>
      </c>
      <c r="Q80" s="18">
        <v>36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</row>
    <row r="81" spans="1:40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15">
        <v>2023</v>
      </c>
      <c r="O81" s="15">
        <v>8</v>
      </c>
      <c r="P81" s="15" t="s">
        <v>77</v>
      </c>
      <c r="Q81" s="18">
        <v>43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</row>
    <row r="82" spans="1:40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5">
        <v>2023</v>
      </c>
      <c r="O82" s="15">
        <v>8</v>
      </c>
      <c r="P82" s="15" t="s">
        <v>79</v>
      </c>
      <c r="Q82" s="18">
        <v>37</v>
      </c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</row>
    <row r="83" spans="1:40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5">
        <v>2023</v>
      </c>
      <c r="O83" s="15">
        <v>8</v>
      </c>
      <c r="P83" s="15" t="s">
        <v>80</v>
      </c>
      <c r="Q83" s="18">
        <v>51</v>
      </c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</row>
    <row r="84" spans="1:40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5">
        <v>2023</v>
      </c>
      <c r="O84" s="15">
        <v>8</v>
      </c>
      <c r="P84" s="15" t="s">
        <v>81</v>
      </c>
      <c r="Q84" s="18">
        <v>274</v>
      </c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</row>
    <row r="85" spans="1:40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5">
        <v>2023</v>
      </c>
      <c r="O85" s="15">
        <v>9</v>
      </c>
      <c r="P85" s="15" t="s">
        <v>78</v>
      </c>
      <c r="Q85" s="18">
        <v>19</v>
      </c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</row>
    <row r="86" spans="1:40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5">
        <v>2023</v>
      </c>
      <c r="O86" s="15">
        <v>9</v>
      </c>
      <c r="P86" s="15" t="s">
        <v>74</v>
      </c>
      <c r="Q86" s="18">
        <v>102</v>
      </c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</row>
    <row r="87" spans="1:40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5">
        <v>2023</v>
      </c>
      <c r="O87" s="15">
        <v>9</v>
      </c>
      <c r="P87" s="15" t="s">
        <v>72</v>
      </c>
      <c r="Q87" s="18">
        <v>57</v>
      </c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</row>
    <row r="88" spans="1:40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5">
        <v>2023</v>
      </c>
      <c r="O88" s="15">
        <v>9</v>
      </c>
      <c r="P88" s="15" t="s">
        <v>76</v>
      </c>
      <c r="Q88" s="18">
        <v>49</v>
      </c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</row>
    <row r="89" spans="1:40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5">
        <v>2023</v>
      </c>
      <c r="O89" s="15">
        <v>9</v>
      </c>
      <c r="P89" s="15" t="s">
        <v>73</v>
      </c>
      <c r="Q89" s="18">
        <v>83</v>
      </c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</row>
    <row r="90" spans="1:40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5">
        <v>2023</v>
      </c>
      <c r="O90" s="15">
        <v>9</v>
      </c>
      <c r="P90" s="15" t="s">
        <v>75</v>
      </c>
      <c r="Q90" s="18">
        <v>23</v>
      </c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</row>
    <row r="91" spans="1:40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5">
        <v>2023</v>
      </c>
      <c r="O91" s="15">
        <v>9</v>
      </c>
      <c r="P91" s="15" t="s">
        <v>77</v>
      </c>
      <c r="Q91" s="18">
        <v>32</v>
      </c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</row>
    <row r="92" spans="1:40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5">
        <v>2023</v>
      </c>
      <c r="O92" s="15">
        <v>9</v>
      </c>
      <c r="P92" s="15" t="s">
        <v>79</v>
      </c>
      <c r="Q92" s="18">
        <v>26</v>
      </c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</row>
    <row r="93" spans="1:40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5">
        <v>2023</v>
      </c>
      <c r="O93" s="15">
        <v>9</v>
      </c>
      <c r="P93" s="15" t="s">
        <v>80</v>
      </c>
      <c r="Q93" s="18">
        <v>73</v>
      </c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</row>
    <row r="94" spans="1:40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5">
        <v>2023</v>
      </c>
      <c r="O94" s="15">
        <v>9</v>
      </c>
      <c r="P94" s="15" t="s">
        <v>81</v>
      </c>
      <c r="Q94" s="18">
        <v>154</v>
      </c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</row>
    <row r="95" spans="1:40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5">
        <v>2023</v>
      </c>
      <c r="O95" s="15">
        <v>10</v>
      </c>
      <c r="P95" s="15" t="s">
        <v>78</v>
      </c>
      <c r="Q95" s="18">
        <v>25</v>
      </c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</row>
    <row r="96" spans="1:40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5">
        <v>2023</v>
      </c>
      <c r="O96" s="15">
        <v>10</v>
      </c>
      <c r="P96" s="15" t="s">
        <v>74</v>
      </c>
      <c r="Q96" s="18">
        <v>150</v>
      </c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</row>
    <row r="97" spans="1:40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5">
        <v>2023</v>
      </c>
      <c r="O97" s="15">
        <v>10</v>
      </c>
      <c r="P97" s="15" t="s">
        <v>72</v>
      </c>
      <c r="Q97" s="18">
        <v>46</v>
      </c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</row>
    <row r="98" spans="1:40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5">
        <v>2023</v>
      </c>
      <c r="O98" s="15">
        <v>10</v>
      </c>
      <c r="P98" s="15" t="s">
        <v>76</v>
      </c>
      <c r="Q98" s="18">
        <v>138</v>
      </c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</row>
    <row r="99" spans="1:40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5">
        <v>2023</v>
      </c>
      <c r="O99" s="15">
        <v>10</v>
      </c>
      <c r="P99" s="15" t="s">
        <v>73</v>
      </c>
      <c r="Q99" s="18">
        <v>103</v>
      </c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</row>
    <row r="100" spans="1:40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5">
        <v>2023</v>
      </c>
      <c r="O100" s="15">
        <v>10</v>
      </c>
      <c r="P100" s="15" t="s">
        <v>75</v>
      </c>
      <c r="Q100" s="18">
        <v>15</v>
      </c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</row>
    <row r="101" spans="1:40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5">
        <v>2023</v>
      </c>
      <c r="O101" s="15">
        <v>10</v>
      </c>
      <c r="P101" s="15" t="s">
        <v>77</v>
      </c>
      <c r="Q101" s="18">
        <v>37</v>
      </c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</row>
    <row r="102" spans="1:40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5">
        <v>2023</v>
      </c>
      <c r="O102" s="15">
        <v>10</v>
      </c>
      <c r="P102" s="15" t="s">
        <v>79</v>
      </c>
      <c r="Q102" s="18">
        <v>78</v>
      </c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</row>
    <row r="103" spans="1:40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5">
        <v>2023</v>
      </c>
      <c r="O103" s="15">
        <v>10</v>
      </c>
      <c r="P103" s="15" t="s">
        <v>80</v>
      </c>
      <c r="Q103" s="18">
        <v>95</v>
      </c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</row>
    <row r="104" spans="1:40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5">
        <v>2023</v>
      </c>
      <c r="O104" s="15">
        <v>10</v>
      </c>
      <c r="P104" s="15" t="s">
        <v>81</v>
      </c>
      <c r="Q104" s="18">
        <v>237</v>
      </c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</row>
    <row r="105" spans="1:40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5">
        <v>2023</v>
      </c>
      <c r="O105" s="15">
        <v>11</v>
      </c>
      <c r="P105" s="15" t="s">
        <v>78</v>
      </c>
      <c r="Q105" s="18">
        <v>17</v>
      </c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</row>
    <row r="106" spans="1:40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5">
        <v>2023</v>
      </c>
      <c r="O106" s="15">
        <v>11</v>
      </c>
      <c r="P106" s="15" t="s">
        <v>74</v>
      </c>
      <c r="Q106" s="18">
        <v>182</v>
      </c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</row>
    <row r="107" spans="1:40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5">
        <v>2023</v>
      </c>
      <c r="O107" s="15">
        <v>11</v>
      </c>
      <c r="P107" s="15" t="s">
        <v>72</v>
      </c>
      <c r="Q107" s="18">
        <v>54</v>
      </c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</row>
    <row r="108" spans="1:40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5">
        <v>2023</v>
      </c>
      <c r="O108" s="15">
        <v>11</v>
      </c>
      <c r="P108" s="15" t="s">
        <v>76</v>
      </c>
      <c r="Q108" s="18">
        <v>130</v>
      </c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</row>
    <row r="109" spans="1:40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5">
        <v>2023</v>
      </c>
      <c r="O109" s="15">
        <v>11</v>
      </c>
      <c r="P109" s="15" t="s">
        <v>73</v>
      </c>
      <c r="Q109" s="18">
        <v>130</v>
      </c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</row>
    <row r="110" spans="1:40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5">
        <v>2023</v>
      </c>
      <c r="O110" s="15">
        <v>11</v>
      </c>
      <c r="P110" s="15" t="s">
        <v>75</v>
      </c>
      <c r="Q110" s="18">
        <v>14</v>
      </c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</row>
    <row r="111" spans="1:40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5">
        <v>2023</v>
      </c>
      <c r="O111" s="15">
        <v>11</v>
      </c>
      <c r="P111" s="15" t="s">
        <v>77</v>
      </c>
      <c r="Q111" s="18">
        <v>26</v>
      </c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</row>
    <row r="112" spans="1:40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5">
        <v>2023</v>
      </c>
      <c r="O112" s="15">
        <v>11</v>
      </c>
      <c r="P112" s="15" t="s">
        <v>79</v>
      </c>
      <c r="Q112" s="18">
        <v>68</v>
      </c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</row>
    <row r="113" spans="1:40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5">
        <v>2023</v>
      </c>
      <c r="O113" s="15">
        <v>11</v>
      </c>
      <c r="P113" s="15" t="s">
        <v>80</v>
      </c>
      <c r="Q113" s="18">
        <v>59</v>
      </c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</row>
    <row r="114" spans="1:40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5">
        <v>2023</v>
      </c>
      <c r="O114" s="15">
        <v>11</v>
      </c>
      <c r="P114" s="15" t="s">
        <v>81</v>
      </c>
      <c r="Q114" s="18">
        <v>246</v>
      </c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</row>
    <row r="115" spans="1:40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5">
        <v>2023</v>
      </c>
      <c r="O115" s="15">
        <v>12</v>
      </c>
      <c r="P115" s="15" t="s">
        <v>78</v>
      </c>
      <c r="Q115" s="18">
        <v>16</v>
      </c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</row>
    <row r="116" spans="1:40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5">
        <v>2023</v>
      </c>
      <c r="O116" s="15">
        <v>12</v>
      </c>
      <c r="P116" s="15" t="s">
        <v>74</v>
      </c>
      <c r="Q116" s="18">
        <v>90</v>
      </c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</row>
    <row r="117" spans="1:40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5">
        <v>2023</v>
      </c>
      <c r="O117" s="15">
        <v>12</v>
      </c>
      <c r="P117" s="15" t="s">
        <v>72</v>
      </c>
      <c r="Q117" s="18">
        <v>43</v>
      </c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</row>
    <row r="118" spans="1:40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5">
        <v>2023</v>
      </c>
      <c r="O118" s="15">
        <v>12</v>
      </c>
      <c r="P118" s="15" t="s">
        <v>76</v>
      </c>
      <c r="Q118" s="18">
        <v>106</v>
      </c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</row>
    <row r="119" spans="1:40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5">
        <v>2023</v>
      </c>
      <c r="O119" s="15">
        <v>12</v>
      </c>
      <c r="P119" s="15" t="s">
        <v>73</v>
      </c>
      <c r="Q119" s="18">
        <v>95</v>
      </c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</row>
    <row r="120" spans="1:40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5">
        <v>2023</v>
      </c>
      <c r="O120" s="15">
        <v>12</v>
      </c>
      <c r="P120" s="15" t="s">
        <v>75</v>
      </c>
      <c r="Q120" s="18">
        <v>21</v>
      </c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</row>
    <row r="121" spans="1:40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5">
        <v>2023</v>
      </c>
      <c r="O121" s="15">
        <v>12</v>
      </c>
      <c r="P121" s="15" t="s">
        <v>77</v>
      </c>
      <c r="Q121" s="18">
        <v>22</v>
      </c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</row>
    <row r="122" spans="1:40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5">
        <v>2023</v>
      </c>
      <c r="O122" s="15">
        <v>12</v>
      </c>
      <c r="P122" s="15" t="s">
        <v>79</v>
      </c>
      <c r="Q122" s="18">
        <v>45</v>
      </c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</row>
    <row r="123" spans="1:40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5">
        <v>2023</v>
      </c>
      <c r="O123" s="15">
        <v>12</v>
      </c>
      <c r="P123" s="15" t="s">
        <v>80</v>
      </c>
      <c r="Q123" s="18">
        <v>99</v>
      </c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</row>
    <row r="124" spans="1:40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5">
        <v>2023</v>
      </c>
      <c r="O124" s="15">
        <v>12</v>
      </c>
      <c r="P124" s="15" t="s">
        <v>81</v>
      </c>
      <c r="Q124" s="18">
        <v>223</v>
      </c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</row>
    <row r="125" spans="1:40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18">
        <v>22</v>
      </c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</row>
    <row r="126" spans="1:40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</row>
    <row r="127" spans="1:40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</row>
    <row r="128" spans="1:40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1:40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</row>
    <row r="130" spans="1:40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</row>
    <row r="131" spans="1:40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</row>
    <row r="132" spans="1:40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</row>
    <row r="133" spans="1:40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</row>
    <row r="134" spans="1:40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</row>
    <row r="135" spans="1:40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</row>
    <row r="136" spans="1:40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</row>
    <row r="137" spans="1:40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</row>
    <row r="138" spans="1:40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</row>
    <row r="139" spans="1:40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</row>
    <row r="140" spans="1:40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</row>
    <row r="141" spans="1:40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</row>
    <row r="142" spans="1:40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</row>
    <row r="143" spans="1:40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</row>
    <row r="144" spans="1:40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</row>
    <row r="145" spans="1:40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</row>
    <row r="146" spans="1:40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</row>
    <row r="147" spans="1:40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</row>
    <row r="148" spans="1:40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</row>
    <row r="149" spans="1:40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</row>
    <row r="150" spans="1:40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</row>
    <row r="151" spans="1:40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</row>
    <row r="152" spans="1:40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</row>
    <row r="153" spans="1:40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</row>
    <row r="154" spans="1:40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</row>
    <row r="155" spans="1:40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</row>
    <row r="156" spans="1:40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</row>
    <row r="157" spans="1:40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</row>
    <row r="158" spans="1:40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</row>
    <row r="159" spans="1:40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</row>
    <row r="160" spans="1:40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</row>
    <row r="161" spans="1:40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</row>
    <row r="162" spans="1:40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</row>
    <row r="163" spans="1:40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</row>
    <row r="164" spans="1:40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</row>
    <row r="165" spans="1:40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</row>
    <row r="166" spans="1:40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</row>
    <row r="167" spans="1:40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</row>
    <row r="168" spans="1:40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</row>
    <row r="169" spans="1:40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</row>
    <row r="170" spans="1:40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</row>
    <row r="171" spans="1:40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</row>
    <row r="172" spans="1:40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</row>
    <row r="173" spans="1:40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</row>
    <row r="174" spans="1:40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</row>
    <row r="175" spans="1:40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</row>
    <row r="176" spans="1:40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</row>
    <row r="177" spans="1:40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</row>
    <row r="178" spans="1:40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</row>
    <row r="179" spans="1:40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</row>
    <row r="180" spans="1:40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</row>
    <row r="181" spans="1:40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</row>
    <row r="182" spans="1:40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</row>
    <row r="183" spans="1:40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</row>
    <row r="184" spans="1:40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</row>
    <row r="185" spans="1:40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</row>
    <row r="186" spans="1:40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</row>
    <row r="187" spans="1:40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</row>
    <row r="188" spans="1:40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</row>
    <row r="189" spans="1:40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</row>
    <row r="190" spans="1:40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</row>
    <row r="191" spans="1:40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</row>
    <row r="192" spans="1:40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</row>
    <row r="193" spans="1:40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</row>
    <row r="194" spans="1:40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</row>
    <row r="195" spans="1:40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</row>
    <row r="196" spans="1:40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</row>
    <row r="197" spans="1:40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</row>
    <row r="198" spans="1:40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</row>
    <row r="199" spans="1:40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</row>
    <row r="200" spans="1:40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</row>
    <row r="201" spans="1:40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</row>
    <row r="202" spans="1:40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</row>
    <row r="203" spans="1:40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</row>
    <row r="204" spans="1:40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</row>
    <row r="205" spans="1:40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</row>
    <row r="206" spans="1:40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</row>
    <row r="207" spans="1:40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</row>
    <row r="208" spans="1:40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</row>
    <row r="209" spans="1:40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</row>
    <row r="210" spans="1:40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</row>
    <row r="211" spans="1:40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</row>
    <row r="212" spans="1:40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</row>
    <row r="213" spans="1:40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</row>
    <row r="214" spans="1:40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</row>
    <row r="215" spans="1:40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</row>
    <row r="216" spans="1:40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</row>
    <row r="217" spans="1:40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</row>
    <row r="218" spans="1:40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</row>
    <row r="219" spans="1:40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</row>
    <row r="220" spans="1:40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</row>
    <row r="221" spans="1:40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</row>
    <row r="222" spans="1:40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</row>
    <row r="223" spans="1:40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</row>
    <row r="224" spans="1:40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</row>
    <row r="225" spans="1:40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</row>
    <row r="226" spans="1:40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</row>
    <row r="227" spans="1:40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</row>
    <row r="228" spans="1:40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</row>
    <row r="229" spans="1:40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</row>
    <row r="230" spans="1:40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</row>
    <row r="231" spans="1:40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</row>
    <row r="232" spans="1:40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</row>
    <row r="233" spans="1:40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</row>
    <row r="234" spans="1:40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</row>
    <row r="235" spans="1:40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</row>
    <row r="236" spans="1:40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</row>
    <row r="237" spans="1:40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</row>
    <row r="238" spans="1:40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</row>
    <row r="239" spans="1:40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</row>
    <row r="240" spans="1:40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</row>
    <row r="241" spans="1:40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</row>
    <row r="242" spans="1:40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</row>
    <row r="243" spans="1:40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</row>
    <row r="244" spans="1:40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</row>
    <row r="245" spans="1:40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</row>
    <row r="246" spans="1:40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</row>
    <row r="247" spans="1:40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</row>
    <row r="248" spans="1:40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</row>
    <row r="249" spans="1:40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</row>
    <row r="250" spans="1:40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</row>
    <row r="251" spans="1:40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</row>
    <row r="252" spans="1:40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</row>
    <row r="253" spans="1:40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</row>
    <row r="254" spans="1:40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</row>
    <row r="255" spans="1:40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</row>
    <row r="256" spans="1:40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</row>
    <row r="257" spans="1:40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</row>
    <row r="258" spans="1:40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</row>
    <row r="259" spans="1:40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</row>
    <row r="260" spans="1:40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</row>
    <row r="261" spans="1:40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</row>
    <row r="262" spans="1:40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</row>
    <row r="263" spans="1:40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</row>
    <row r="264" spans="1:40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</row>
    <row r="265" spans="1:40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</row>
    <row r="266" spans="1:40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</row>
    <row r="267" spans="1:40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</row>
    <row r="268" spans="1:40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</row>
    <row r="269" spans="1:40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</row>
    <row r="270" spans="1:40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</row>
    <row r="271" spans="1:40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</row>
    <row r="272" spans="1:40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</row>
    <row r="273" spans="1:40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</row>
    <row r="274" spans="1:40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</row>
    <row r="275" spans="1:40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</row>
    <row r="276" spans="1:40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</row>
    <row r="277" spans="1:40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</row>
    <row r="278" spans="1:40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</row>
    <row r="279" spans="1:40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</row>
    <row r="280" spans="1:40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</row>
    <row r="281" spans="1:40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</row>
    <row r="282" spans="1:40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</row>
    <row r="283" spans="1:40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</row>
    <row r="284" spans="1:40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</row>
    <row r="285" spans="1:40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</row>
    <row r="286" spans="1:40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</row>
    <row r="287" spans="1:40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</row>
    <row r="288" spans="1:40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</row>
    <row r="289" spans="1:40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</row>
    <row r="290" spans="1:40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</row>
    <row r="291" spans="1:40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</row>
    <row r="292" spans="1:40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</row>
    <row r="293" spans="1:40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</row>
    <row r="294" spans="1:40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</row>
    <row r="295" spans="1:40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</row>
    <row r="296" spans="1:40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</row>
    <row r="297" spans="1:40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</row>
    <row r="298" spans="1:40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</row>
    <row r="299" spans="1:40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</row>
    <row r="300" spans="1:40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</row>
    <row r="301" spans="1:40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</row>
    <row r="302" spans="1:40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</row>
    <row r="303" spans="1:40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</row>
    <row r="304" spans="1:40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</row>
    <row r="305" spans="1:40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</row>
    <row r="306" spans="1:40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</row>
    <row r="307" spans="1:40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</row>
    <row r="308" spans="1:40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</row>
    <row r="309" spans="1:40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</row>
    <row r="310" spans="1:40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</row>
    <row r="311" spans="1:40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</row>
    <row r="312" spans="1:40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</row>
    <row r="313" spans="1:40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</row>
    <row r="314" spans="1:40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</row>
    <row r="315" spans="1:40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</row>
    <row r="316" spans="1:40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</row>
    <row r="317" spans="1:40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</row>
    <row r="318" spans="1:40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</row>
    <row r="319" spans="1:40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</row>
    <row r="320" spans="1:40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</row>
    <row r="321" spans="1:40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</row>
    <row r="322" spans="1:40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</row>
    <row r="323" spans="1:40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</row>
    <row r="324" spans="1:40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</row>
    <row r="325" spans="1:40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</row>
    <row r="326" spans="1:40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</row>
    <row r="327" spans="1:40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</row>
    <row r="328" spans="1:40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</row>
    <row r="329" spans="1:40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</row>
    <row r="330" spans="1:40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</row>
    <row r="331" spans="1:40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</row>
    <row r="332" spans="1:40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</row>
    <row r="333" spans="1:40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</row>
    <row r="334" spans="1:40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</row>
    <row r="335" spans="1:40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</row>
    <row r="336" spans="1:40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</row>
    <row r="337" spans="1:40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</row>
    <row r="338" spans="1:40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</row>
    <row r="339" spans="1:40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</row>
    <row r="340" spans="1:40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</row>
    <row r="341" spans="1:40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</row>
    <row r="342" spans="1:40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</row>
    <row r="343" spans="1:40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</row>
    <row r="344" spans="1:40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</row>
    <row r="345" spans="1:40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</row>
    <row r="346" spans="1:40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</row>
    <row r="347" spans="1:40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</row>
    <row r="348" spans="1:40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</row>
    <row r="349" spans="1:40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</row>
    <row r="350" spans="1:40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</row>
    <row r="351" spans="1:40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</row>
    <row r="352" spans="1:40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</row>
    <row r="353" spans="1:40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</row>
    <row r="354" spans="1:40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</row>
    <row r="355" spans="1:40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</row>
    <row r="356" spans="1:40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</row>
    <row r="357" spans="1:40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</row>
    <row r="358" spans="1:40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</row>
    <row r="359" spans="1:40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</row>
    <row r="360" spans="1:40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</row>
    <row r="361" spans="1:40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</row>
    <row r="362" spans="1:40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</row>
    <row r="363" spans="1:40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</row>
    <row r="364" spans="1:40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</row>
    <row r="365" spans="1:40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</row>
    <row r="366" spans="1:40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</row>
    <row r="367" spans="1:40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</row>
    <row r="368" spans="1:40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</row>
    <row r="369" spans="1:40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</row>
    <row r="370" spans="1:40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</row>
    <row r="371" spans="1:40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</row>
    <row r="372" spans="1:40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</row>
    <row r="373" spans="1:40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</row>
    <row r="374" spans="1:40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</row>
    <row r="375" spans="1:40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</row>
    <row r="376" spans="1:40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</row>
    <row r="377" spans="1:40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</row>
    <row r="378" spans="1:40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</row>
    <row r="379" spans="1:40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</row>
    <row r="380" spans="1:40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</row>
    <row r="381" spans="1:40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</row>
    <row r="382" spans="1:40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</row>
    <row r="383" spans="1:40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</row>
    <row r="384" spans="1:40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</row>
    <row r="385" spans="1:40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</row>
    <row r="386" spans="1:40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</row>
    <row r="387" spans="1:40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</row>
    <row r="388" spans="1:40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</row>
    <row r="389" spans="1:40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</row>
    <row r="390" spans="1:40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</row>
    <row r="391" spans="1:40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</row>
    <row r="392" spans="1:40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</row>
    <row r="393" spans="1:40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</row>
    <row r="394" spans="1:40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</row>
    <row r="395" spans="1:40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</row>
    <row r="396" spans="1:40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</row>
    <row r="397" spans="1:40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</row>
    <row r="398" spans="1:40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</row>
    <row r="399" spans="1:40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</row>
    <row r="400" spans="1:40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</row>
    <row r="401" spans="1:40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</row>
    <row r="402" spans="1:40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</row>
    <row r="403" spans="1:40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</row>
    <row r="404" spans="1:40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</row>
    <row r="405" spans="1:40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</row>
    <row r="406" spans="1:40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</row>
    <row r="407" spans="1:40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</row>
    <row r="408" spans="1:40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</row>
    <row r="409" spans="1:40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</row>
    <row r="410" spans="1:40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</row>
    <row r="411" spans="1:40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</row>
    <row r="412" spans="1:40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</row>
    <row r="413" spans="1:40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</row>
    <row r="414" spans="1:40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</row>
    <row r="415" spans="1:40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</row>
    <row r="416" spans="1:40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</row>
    <row r="417" spans="1:40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</row>
    <row r="418" spans="1:40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</row>
    <row r="419" spans="1:40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</row>
    <row r="420" spans="1:40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</row>
    <row r="421" spans="1:40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</row>
    <row r="422" spans="1:40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</row>
    <row r="423" spans="1:40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</row>
    <row r="424" spans="1:40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</row>
    <row r="425" spans="1:40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</row>
    <row r="426" spans="1:40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</row>
    <row r="427" spans="1:40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</row>
    <row r="428" spans="1:40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</row>
    <row r="429" spans="1:40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</row>
    <row r="430" spans="1:40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</row>
    <row r="431" spans="1:40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</row>
    <row r="432" spans="1:40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</row>
    <row r="433" spans="1:40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</row>
    <row r="434" spans="1:40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</row>
    <row r="435" spans="1:40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</row>
    <row r="436" spans="1:40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</row>
    <row r="437" spans="1:40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</row>
    <row r="438" spans="1:40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</row>
    <row r="439" spans="1:40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</row>
    <row r="440" spans="1:40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</row>
    <row r="441" spans="1:40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</row>
    <row r="442" spans="1:40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</row>
    <row r="443" spans="1:40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</row>
    <row r="444" spans="1:40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</row>
    <row r="445" spans="1:40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</row>
    <row r="446" spans="1:40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</row>
    <row r="447" spans="1:40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</row>
    <row r="448" spans="1:40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</row>
    <row r="449" spans="1:40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</row>
    <row r="450" spans="1:40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</row>
    <row r="451" spans="1:40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</row>
    <row r="452" spans="1:40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</row>
    <row r="453" spans="1:40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</row>
    <row r="454" spans="1:40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</row>
    <row r="455" spans="1:40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</row>
    <row r="456" spans="1:40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</row>
    <row r="457" spans="1:40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</row>
    <row r="458" spans="1:40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</row>
    <row r="459" spans="1:40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</row>
    <row r="460" spans="1:40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</row>
    <row r="461" spans="1:40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</row>
    <row r="462" spans="1:40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</row>
    <row r="463" spans="1:40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</row>
    <row r="464" spans="1:40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</row>
    <row r="465" spans="1:40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</row>
    <row r="466" spans="1:40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</row>
    <row r="467" spans="1:40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</row>
    <row r="468" spans="1:40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</row>
    <row r="469" spans="1:40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</row>
    <row r="470" spans="1:40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</row>
    <row r="471" spans="1:40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</row>
    <row r="472" spans="1:40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</row>
    <row r="473" spans="1:40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</row>
    <row r="474" spans="1:40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</row>
    <row r="475" spans="1:40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</row>
    <row r="476" spans="1:40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</row>
    <row r="477" spans="1:40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</row>
    <row r="478" spans="1:40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</row>
    <row r="479" spans="1:40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</row>
    <row r="480" spans="1:40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</row>
    <row r="481" spans="1:40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</row>
    <row r="482" spans="1:40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</row>
    <row r="483" spans="1:40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</row>
    <row r="484" spans="1:40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</row>
    <row r="485" spans="1:40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</row>
    <row r="486" spans="1:40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</row>
    <row r="487" spans="1:40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</row>
    <row r="488" spans="1:40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</row>
    <row r="489" spans="1:40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</row>
    <row r="490" spans="1:40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</row>
    <row r="491" spans="1:40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</row>
    <row r="492" spans="1:40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</row>
    <row r="493" spans="1:40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</row>
    <row r="494" spans="1:40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</row>
    <row r="495" spans="1:40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</row>
    <row r="496" spans="1:40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</row>
    <row r="497" spans="1:40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</row>
    <row r="498" spans="1:40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</row>
    <row r="499" spans="1:40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</row>
    <row r="500" spans="1:40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</row>
    <row r="501" spans="1:40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</row>
    <row r="502" spans="1:40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</row>
    <row r="503" spans="1:40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</row>
    <row r="504" spans="1:40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</row>
    <row r="505" spans="1:40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</row>
    <row r="506" spans="1:40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</row>
    <row r="507" spans="1:40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</row>
    <row r="508" spans="1:40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</row>
    <row r="509" spans="1:40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</row>
    <row r="510" spans="1:40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</row>
    <row r="511" spans="1:40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</row>
    <row r="512" spans="1:40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</row>
    <row r="513" spans="1:40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</row>
    <row r="514" spans="1:40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</row>
    <row r="515" spans="1:40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</row>
    <row r="516" spans="1:40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</row>
    <row r="517" spans="1:40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</row>
    <row r="518" spans="1:40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</row>
    <row r="519" spans="1:40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</row>
    <row r="520" spans="1:40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</row>
    <row r="521" spans="1:40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</row>
    <row r="522" spans="1:40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</row>
    <row r="523" spans="1:40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</row>
    <row r="524" spans="1:40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</row>
    <row r="525" spans="1:40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</row>
    <row r="526" spans="1:40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</row>
    <row r="527" spans="1:40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</row>
    <row r="528" spans="1:40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</row>
    <row r="529" spans="1:40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</row>
    <row r="530" spans="1:40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</row>
    <row r="531" spans="1:40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</row>
    <row r="532" spans="1:40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</row>
    <row r="533" spans="1:40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</row>
    <row r="534" spans="1:40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</row>
    <row r="535" spans="1:40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</row>
    <row r="536" spans="1:40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</row>
    <row r="537" spans="1:40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</row>
    <row r="538" spans="1:40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</row>
    <row r="539" spans="1:40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</row>
    <row r="540" spans="1:40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</row>
    <row r="541" spans="1:40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</row>
    <row r="542" spans="1:40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</row>
    <row r="543" spans="1:40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</row>
    <row r="544" spans="1:40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</row>
    <row r="545" spans="1:40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</row>
    <row r="546" spans="1:40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</row>
    <row r="547" spans="1:40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</row>
    <row r="548" spans="1:40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</row>
    <row r="549" spans="1:40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</row>
    <row r="550" spans="1:40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</row>
    <row r="551" spans="1:40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</row>
    <row r="552" spans="1:40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</row>
    <row r="553" spans="1:40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</row>
    <row r="554" spans="1:40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</row>
    <row r="555" spans="1:40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</row>
    <row r="556" spans="1:40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</row>
    <row r="557" spans="1:40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</row>
    <row r="558" spans="1:40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</row>
    <row r="559" spans="1:40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</row>
    <row r="560" spans="1:40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</row>
    <row r="561" spans="1:40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</row>
    <row r="562" spans="1:40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</row>
    <row r="563" spans="1:40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</row>
    <row r="564" spans="1:40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</row>
    <row r="565" spans="1:40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</row>
    <row r="566" spans="1:40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</row>
    <row r="567" spans="1:40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</row>
    <row r="568" spans="1:40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</row>
    <row r="569" spans="1:40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</row>
    <row r="570" spans="1:40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</row>
    <row r="571" spans="1:40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</row>
    <row r="572" spans="1:40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</row>
    <row r="573" spans="1:40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</row>
    <row r="574" spans="1:40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</row>
    <row r="575" spans="1:40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</row>
    <row r="576" spans="1:40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</row>
    <row r="577" spans="1:40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</row>
    <row r="578" spans="1:40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</row>
    <row r="579" spans="1:40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</row>
    <row r="580" spans="1:40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</row>
    <row r="581" spans="1:40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</row>
    <row r="582" spans="1:40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</row>
    <row r="583" spans="1:40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</row>
    <row r="584" spans="1:40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</row>
    <row r="585" spans="1:40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</row>
    <row r="586" spans="1:40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</row>
    <row r="587" spans="1:40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</row>
    <row r="588" spans="1:40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</row>
    <row r="589" spans="1:40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</row>
    <row r="590" spans="1:40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</row>
    <row r="591" spans="1:40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</row>
    <row r="592" spans="1:40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</row>
    <row r="593" spans="1:40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</row>
    <row r="594" spans="1:40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</row>
    <row r="595" spans="1:40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</row>
    <row r="596" spans="1:40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</row>
    <row r="597" spans="1:40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</row>
    <row r="598" spans="1:40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</row>
    <row r="599" spans="1:40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</row>
    <row r="600" spans="1:40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</row>
    <row r="601" spans="1:40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</row>
    <row r="602" spans="1:40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</row>
    <row r="603" spans="1:40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</row>
    <row r="604" spans="1:40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</row>
    <row r="605" spans="1:40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</row>
    <row r="606" spans="1:40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</row>
    <row r="607" spans="1:40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</row>
    <row r="608" spans="1:40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</row>
    <row r="609" spans="1:40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</row>
    <row r="610" spans="1:40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</row>
    <row r="611" spans="1:40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</row>
    <row r="612" spans="1:40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</row>
    <row r="613" spans="1:40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</row>
    <row r="614" spans="1:40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</row>
    <row r="615" spans="1:40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</row>
    <row r="616" spans="1:40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</row>
    <row r="617" spans="1:40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</row>
    <row r="618" spans="1:40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</row>
    <row r="619" spans="1:40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</row>
    <row r="620" spans="1:40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</row>
    <row r="621" spans="1:40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</row>
    <row r="622" spans="1:40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</row>
    <row r="623" spans="1:40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</row>
    <row r="624" spans="1:40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</row>
    <row r="625" spans="1:40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</row>
    <row r="626" spans="1:40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</row>
    <row r="627" spans="1:40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</row>
    <row r="628" spans="1:40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</row>
    <row r="629" spans="1:40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</row>
    <row r="630" spans="1:40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</row>
    <row r="631" spans="1:40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</row>
    <row r="632" spans="1:40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</row>
    <row r="633" spans="1:40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</row>
    <row r="634" spans="1:40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</row>
    <row r="635" spans="1:40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</row>
    <row r="636" spans="1:40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</row>
    <row r="637" spans="1:40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</row>
    <row r="638" spans="1:40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</row>
    <row r="639" spans="1:40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</row>
    <row r="640" spans="1:40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</row>
    <row r="641" spans="1:40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</row>
    <row r="642" spans="1:40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</row>
    <row r="643" spans="1:40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</row>
    <row r="644" spans="1:40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</row>
    <row r="645" spans="1:40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</row>
    <row r="646" spans="1:40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</row>
    <row r="647" spans="1:40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</row>
    <row r="648" spans="1:40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</row>
    <row r="649" spans="1:40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</row>
    <row r="650" spans="1:40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</row>
    <row r="651" spans="1:40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</row>
    <row r="652" spans="1:40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</row>
    <row r="653" spans="1:40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</row>
    <row r="654" spans="1:40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</row>
    <row r="655" spans="1:40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</row>
    <row r="656" spans="1:40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</row>
    <row r="657" spans="1:40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</row>
    <row r="658" spans="1:40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</row>
    <row r="659" spans="1:40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</row>
    <row r="660" spans="1:40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</row>
    <row r="661" spans="1:40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</row>
    <row r="662" spans="1:40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</row>
    <row r="663" spans="1:40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</row>
    <row r="664" spans="1:40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</row>
    <row r="665" spans="1:40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</row>
    <row r="666" spans="1:40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</row>
    <row r="667" spans="1:40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</row>
    <row r="668" spans="1:40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</row>
    <row r="669" spans="1:40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</row>
    <row r="670" spans="1:40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</row>
    <row r="671" spans="1:40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</row>
    <row r="672" spans="1:40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</row>
    <row r="673" spans="1:40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</row>
    <row r="674" spans="1:40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</row>
    <row r="675" spans="1:40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</row>
    <row r="676" spans="1:40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</row>
    <row r="677" spans="1:40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</row>
    <row r="678" spans="1:40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</row>
    <row r="679" spans="1:40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</row>
    <row r="680" spans="1:40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</row>
    <row r="681" spans="1:40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</row>
    <row r="682" spans="1:40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</row>
    <row r="683" spans="1:40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</row>
    <row r="684" spans="1:40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</row>
    <row r="685" spans="1:40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</row>
    <row r="686" spans="1:40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</row>
    <row r="687" spans="1:40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</row>
    <row r="688" spans="1:40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</row>
    <row r="689" spans="1:40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</row>
    <row r="690" spans="1:40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</row>
    <row r="691" spans="1:40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</row>
    <row r="692" spans="1:40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</row>
    <row r="693" spans="1:40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</row>
    <row r="694" spans="1:40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</row>
    <row r="695" spans="1:40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</row>
    <row r="696" spans="1:40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</row>
    <row r="697" spans="1:40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</row>
    <row r="698" spans="1:40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</row>
    <row r="699" spans="1:40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</row>
    <row r="700" spans="1:40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</row>
    <row r="701" spans="1:40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</row>
    <row r="702" spans="1:40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</row>
    <row r="703" spans="1:40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</row>
    <row r="704" spans="1:40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</row>
    <row r="705" spans="1:40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</row>
    <row r="706" spans="1:40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</row>
    <row r="707" spans="1:40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</row>
    <row r="708" spans="1:40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</row>
    <row r="709" spans="1:40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</row>
    <row r="710" spans="1:40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</row>
    <row r="711" spans="1:40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</row>
    <row r="712" spans="1:40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</row>
    <row r="713" spans="1:40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</row>
    <row r="714" spans="1:40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</row>
    <row r="715" spans="1:40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</row>
    <row r="716" spans="1:40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</row>
    <row r="717" spans="1:40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</row>
    <row r="718" spans="1:40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</row>
    <row r="719" spans="1:40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</row>
    <row r="720" spans="1:40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</row>
    <row r="721" spans="1:40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</row>
    <row r="722" spans="1:40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</row>
    <row r="723" spans="1:40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</row>
    <row r="724" spans="1:40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</row>
    <row r="725" spans="1:40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</row>
    <row r="726" spans="1:40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</row>
    <row r="727" spans="1:40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</row>
    <row r="728" spans="1:40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</row>
    <row r="729" spans="1:40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</row>
    <row r="730" spans="1:40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</row>
    <row r="731" spans="1:40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</row>
    <row r="732" spans="1:40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</row>
    <row r="733" spans="1:40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</row>
    <row r="734" spans="1:40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</row>
    <row r="735" spans="1:40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</row>
    <row r="736" spans="1:40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</row>
    <row r="737" spans="1:40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</row>
    <row r="738" spans="1:40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</row>
    <row r="739" spans="1:40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</row>
    <row r="740" spans="1:40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</row>
    <row r="741" spans="1:40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</row>
    <row r="742" spans="1:40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</row>
    <row r="743" spans="1:40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</row>
    <row r="744" spans="1:40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</row>
    <row r="745" spans="1:40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</row>
    <row r="746" spans="1:40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</row>
    <row r="747" spans="1:40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</row>
    <row r="748" spans="1:40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</row>
    <row r="749" spans="1:40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</row>
    <row r="750" spans="1:40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</row>
    <row r="751" spans="1:40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</row>
    <row r="752" spans="1:40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</row>
    <row r="753" spans="1:40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</row>
    <row r="754" spans="1:40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</row>
    <row r="755" spans="1:40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</row>
    <row r="756" spans="1:40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</row>
    <row r="757" spans="1:40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</row>
    <row r="758" spans="1:40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</row>
    <row r="759" spans="1:40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</row>
    <row r="760" spans="1:40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</row>
    <row r="761" spans="1:40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</row>
    <row r="762" spans="1:40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</row>
    <row r="763" spans="1:40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</row>
    <row r="764" spans="1:40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</row>
    <row r="765" spans="1:40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</row>
    <row r="766" spans="1:40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</row>
    <row r="767" spans="1:40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</row>
    <row r="768" spans="1:40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</row>
    <row r="769" spans="1:40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</row>
    <row r="770" spans="1:40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</row>
    <row r="771" spans="1:40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</row>
    <row r="772" spans="1:40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</row>
    <row r="773" spans="1:40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</row>
    <row r="774" spans="1:40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</row>
    <row r="775" spans="1:40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</row>
    <row r="776" spans="1:40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</row>
    <row r="777" spans="1:40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</row>
    <row r="778" spans="1:40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</row>
    <row r="779" spans="1:40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</row>
    <row r="780" spans="1:40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</row>
    <row r="781" spans="1:40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</row>
    <row r="782" spans="1:40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</row>
    <row r="783" spans="1:40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</row>
    <row r="784" spans="1:40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</row>
    <row r="785" spans="1:40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</row>
    <row r="786" spans="1:40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</row>
    <row r="787" spans="1:40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</row>
    <row r="788" spans="1:40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</row>
    <row r="789" spans="1:40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</row>
    <row r="790" spans="1:40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</row>
    <row r="791" spans="1:40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</row>
    <row r="792" spans="1:40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</row>
    <row r="793" spans="1:40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</row>
    <row r="794" spans="1:40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</row>
    <row r="795" spans="1:40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</row>
    <row r="796" spans="1:40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</row>
    <row r="797" spans="1:40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</row>
    <row r="798" spans="1:40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</row>
    <row r="799" spans="1:40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</row>
    <row r="800" spans="1:40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</row>
    <row r="801" spans="1:40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</row>
    <row r="802" spans="1:40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</row>
    <row r="803" spans="1:40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</row>
    <row r="804" spans="1:40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</row>
    <row r="805" spans="1:40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</row>
    <row r="806" spans="1:40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</row>
    <row r="807" spans="1:40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</row>
    <row r="808" spans="1:40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</row>
    <row r="809" spans="1:40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</row>
    <row r="810" spans="1:40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</row>
    <row r="811" spans="1:40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</row>
    <row r="812" spans="1:40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</row>
    <row r="813" spans="1:40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</row>
    <row r="814" spans="1:40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</row>
    <row r="815" spans="1:40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</row>
    <row r="816" spans="1:40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</row>
    <row r="817" spans="1:40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</row>
    <row r="818" spans="1:40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</row>
    <row r="819" spans="1:40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</row>
    <row r="820" spans="1:40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</row>
    <row r="821" spans="1:40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</row>
    <row r="822" spans="1:40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</row>
    <row r="823" spans="1:40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</row>
    <row r="824" spans="1:40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</row>
    <row r="825" spans="1:40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</row>
    <row r="826" spans="1:40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</row>
    <row r="827" spans="1:40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</row>
    <row r="828" spans="1:40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</row>
    <row r="829" spans="1:40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</row>
    <row r="830" spans="1:40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</row>
    <row r="831" spans="1:40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</row>
    <row r="832" spans="1:40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</row>
    <row r="833" spans="1:40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</row>
    <row r="834" spans="1:40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</row>
    <row r="835" spans="1:40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</row>
    <row r="836" spans="1:40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</row>
    <row r="837" spans="1:40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</row>
    <row r="838" spans="1:40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</row>
    <row r="839" spans="1:40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</row>
    <row r="840" spans="1:40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</row>
    <row r="841" spans="1:40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</row>
    <row r="842" spans="1:40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</row>
    <row r="843" spans="1:40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</row>
    <row r="844" spans="1:40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</row>
    <row r="845" spans="1:40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</row>
    <row r="846" spans="1:40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</row>
    <row r="847" spans="1:40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</row>
    <row r="848" spans="1:40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</row>
    <row r="849" spans="1:40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</row>
    <row r="850" spans="1:40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</row>
    <row r="851" spans="1:40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</row>
    <row r="852" spans="1:40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</row>
    <row r="853" spans="1:40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</row>
    <row r="854" spans="1:40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</row>
    <row r="855" spans="1:40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</row>
    <row r="856" spans="1:40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</row>
    <row r="857" spans="1:40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</row>
    <row r="858" spans="1:40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</row>
    <row r="859" spans="1:40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</row>
    <row r="860" spans="1:40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</row>
    <row r="861" spans="1:40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</row>
    <row r="862" spans="1:40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</row>
    <row r="863" spans="1:40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</row>
    <row r="864" spans="1:40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</row>
    <row r="865" spans="1:40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</row>
    <row r="866" spans="1:40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</row>
    <row r="867" spans="1:40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</row>
    <row r="868" spans="1:40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</row>
    <row r="869" spans="1:40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</row>
    <row r="870" spans="1:40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</row>
    <row r="871" spans="1:40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</row>
    <row r="872" spans="1:40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</row>
    <row r="873" spans="1:40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</row>
    <row r="874" spans="1:40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</row>
    <row r="875" spans="1:40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</row>
    <row r="876" spans="1:40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</row>
    <row r="877" spans="1:40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</row>
    <row r="878" spans="1:40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</row>
    <row r="879" spans="1:40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</row>
    <row r="880" spans="1:40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</row>
    <row r="881" spans="1:40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</row>
    <row r="882" spans="1:40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</row>
    <row r="883" spans="1:40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</row>
    <row r="884" spans="1:40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</row>
    <row r="885" spans="1:40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</row>
    <row r="886" spans="1:40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</row>
    <row r="887" spans="1:40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</row>
    <row r="888" spans="1:40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</row>
    <row r="889" spans="1:40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</row>
    <row r="890" spans="1:40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</row>
    <row r="891" spans="1:40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</row>
    <row r="892" spans="1:40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</row>
    <row r="893" spans="1:40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</row>
    <row r="894" spans="1:40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</row>
    <row r="895" spans="1:40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</row>
    <row r="896" spans="1:40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</row>
    <row r="897" spans="1:40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</row>
    <row r="898" spans="1:40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</row>
    <row r="899" spans="1:40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</row>
    <row r="900" spans="1:40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</row>
    <row r="901" spans="1:40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</row>
    <row r="902" spans="1:40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</row>
    <row r="903" spans="1:40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</row>
    <row r="904" spans="1:40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</row>
    <row r="905" spans="1:40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</row>
    <row r="906" spans="1:40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</row>
    <row r="907" spans="1:40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</row>
    <row r="908" spans="1:40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</row>
    <row r="909" spans="1:40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</row>
    <row r="910" spans="1:40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</row>
    <row r="911" spans="1:40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</row>
    <row r="912" spans="1:40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</row>
    <row r="913" spans="1:40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</row>
    <row r="914" spans="1:40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</row>
    <row r="915" spans="1:40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</row>
    <row r="916" spans="1:40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</row>
    <row r="917" spans="1:40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</row>
    <row r="918" spans="1:40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</row>
    <row r="919" spans="1:40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</row>
    <row r="920" spans="1:40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</row>
    <row r="921" spans="1:40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</row>
    <row r="922" spans="1:40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</row>
    <row r="923" spans="1:40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</row>
    <row r="924" spans="1:40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</row>
    <row r="925" spans="1:40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</row>
    <row r="926" spans="1:40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</row>
    <row r="927" spans="1:40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</row>
    <row r="928" spans="1:40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</row>
    <row r="929" spans="1:40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</row>
    <row r="930" spans="1:40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</row>
    <row r="931" spans="1:40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</row>
    <row r="932" spans="1:40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</row>
    <row r="933" spans="1:40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</row>
    <row r="934" spans="1:40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</row>
    <row r="935" spans="1:40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</row>
    <row r="936" spans="1:40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</row>
    <row r="937" spans="1:40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</row>
    <row r="938" spans="1:40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</row>
    <row r="939" spans="1:40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</row>
    <row r="940" spans="1:40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</row>
    <row r="941" spans="1:40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</row>
    <row r="942" spans="1:40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</row>
    <row r="943" spans="1:40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</row>
    <row r="944" spans="1:40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</row>
    <row r="945" spans="1:40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</row>
    <row r="946" spans="1:40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</row>
    <row r="947" spans="1:40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</row>
    <row r="948" spans="1:40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</row>
    <row r="949" spans="1:40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</row>
    <row r="950" spans="1:40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</row>
    <row r="951" spans="1:40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</row>
    <row r="952" spans="1:40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</row>
    <row r="953" spans="1:40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</row>
    <row r="954" spans="1:40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</row>
    <row r="955" spans="1:40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</row>
    <row r="956" spans="1:40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</row>
    <row r="957" spans="1:40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</row>
    <row r="958" spans="1:40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</row>
    <row r="959" spans="1:40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</row>
    <row r="960" spans="1:40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</row>
    <row r="961" spans="1:40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</row>
    <row r="962" spans="1:40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</row>
    <row r="963" spans="1:40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</row>
    <row r="964" spans="1:40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</row>
    <row r="965" spans="1:40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</row>
    <row r="966" spans="1:40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</row>
    <row r="967" spans="1:40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</row>
    <row r="968" spans="1:40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</row>
    <row r="969" spans="1:40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</row>
    <row r="970" spans="1:40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</row>
    <row r="971" spans="1:40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</row>
    <row r="972" spans="1:40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</row>
    <row r="973" spans="1:40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</row>
    <row r="974" spans="1:40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</row>
    <row r="975" spans="1:40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</row>
    <row r="976" spans="1:40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</row>
    <row r="977" spans="1:40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</row>
    <row r="978" spans="1:40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</row>
    <row r="979" spans="1:40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</row>
    <row r="980" spans="1:40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</row>
    <row r="981" spans="1:40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</row>
    <row r="982" spans="1:40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</row>
    <row r="983" spans="1:40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</row>
    <row r="984" spans="1:40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</row>
    <row r="985" spans="1:40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</row>
    <row r="986" spans="1:40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</row>
    <row r="987" spans="1:40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</row>
    <row r="988" spans="1:40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</row>
    <row r="989" spans="1:40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</row>
    <row r="990" spans="1:40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</row>
    <row r="991" spans="1:40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</row>
    <row r="992" spans="1:40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</row>
    <row r="993" spans="1:40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</row>
    <row r="994" spans="1:40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</row>
    <row r="995" spans="1:40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</row>
    <row r="996" spans="1:40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</row>
    <row r="997" spans="1:40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</row>
    <row r="998" spans="1:40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</row>
    <row r="999" spans="1:40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</row>
    <row r="1000" spans="1:40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</row>
    <row r="1001" spans="1:40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</row>
  </sheetData>
  <mergeCells count="2">
    <mergeCell ref="A4:A5"/>
    <mergeCell ref="B4:L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</sheetPr>
  <dimension ref="A1:O1001"/>
  <sheetViews>
    <sheetView topLeftCell="D1" workbookViewId="0">
      <selection activeCell="D1" sqref="D1"/>
    </sheetView>
  </sheetViews>
  <sheetFormatPr defaultColWidth="14.42578125" defaultRowHeight="15" customHeight="1"/>
  <cols>
    <col min="1" max="1" width="14.140625" hidden="1" customWidth="1"/>
    <col min="2" max="2" width="11.85546875" hidden="1" customWidth="1"/>
    <col min="3" max="3" width="8.7109375" hidden="1" customWidth="1"/>
    <col min="4" max="5" width="8.7109375" customWidth="1"/>
    <col min="6" max="6" width="17.140625" customWidth="1"/>
    <col min="7" max="15" width="8.7109375" customWidth="1"/>
  </cols>
  <sheetData>
    <row r="1" spans="1:15" ht="12" customHeight="1">
      <c r="A1" s="7" t="s">
        <v>10</v>
      </c>
      <c r="B1" s="8"/>
      <c r="C1" s="8"/>
      <c r="D1" s="7" t="s">
        <v>10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1:15" ht="12" customHeight="1">
      <c r="A2" s="9">
        <v>2023</v>
      </c>
      <c r="B2" s="8"/>
      <c r="C2" s="8"/>
      <c r="D2" s="9">
        <v>2023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5" ht="12" customHeight="1">
      <c r="A3" s="10"/>
      <c r="B3" s="10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15" ht="22.5" customHeight="1">
      <c r="A4" s="98" t="s">
        <v>28</v>
      </c>
      <c r="B4" s="102" t="s">
        <v>86</v>
      </c>
      <c r="C4" s="43"/>
      <c r="D4" s="44" t="s">
        <v>33</v>
      </c>
      <c r="E4" s="44" t="s">
        <v>34</v>
      </c>
      <c r="F4" s="44" t="s">
        <v>87</v>
      </c>
      <c r="G4" s="43"/>
      <c r="H4" s="43"/>
      <c r="I4" s="43"/>
      <c r="J4" s="43"/>
      <c r="K4" s="43"/>
      <c r="L4" s="43"/>
      <c r="M4" s="43"/>
      <c r="N4" s="43"/>
      <c r="O4" s="43"/>
    </row>
    <row r="5" spans="1:15" ht="33.75" customHeight="1">
      <c r="A5" s="99"/>
      <c r="B5" s="103"/>
      <c r="C5" s="8"/>
      <c r="D5" s="15">
        <v>2023</v>
      </c>
      <c r="E5" s="15">
        <v>1</v>
      </c>
      <c r="F5" s="16">
        <v>714</v>
      </c>
      <c r="G5" s="8"/>
      <c r="H5" s="8"/>
      <c r="I5" s="8"/>
      <c r="J5" s="8"/>
      <c r="K5" s="8"/>
      <c r="L5" s="8"/>
      <c r="M5" s="8"/>
      <c r="N5" s="8"/>
      <c r="O5" s="8"/>
    </row>
    <row r="6" spans="1:15" ht="15" customHeight="1">
      <c r="A6" s="12" t="s">
        <v>46</v>
      </c>
      <c r="B6" s="17" t="s">
        <v>88</v>
      </c>
      <c r="C6" s="43"/>
      <c r="D6" s="15">
        <v>2023</v>
      </c>
      <c r="E6" s="44">
        <v>2</v>
      </c>
      <c r="F6" s="18">
        <v>710</v>
      </c>
      <c r="G6" s="43"/>
      <c r="H6" s="43"/>
      <c r="I6" s="43"/>
      <c r="J6" s="43"/>
      <c r="K6" s="43"/>
      <c r="L6" s="43"/>
      <c r="M6" s="43"/>
      <c r="N6" s="43"/>
      <c r="O6" s="43"/>
    </row>
    <row r="7" spans="1:15" ht="18.75" customHeight="1">
      <c r="A7" s="19" t="s">
        <v>55</v>
      </c>
      <c r="B7" s="48">
        <f t="shared" ref="B7:B18" si="0">F5</f>
        <v>714</v>
      </c>
      <c r="C7" s="8"/>
      <c r="D7" s="15">
        <v>2023</v>
      </c>
      <c r="E7" s="15">
        <v>3</v>
      </c>
      <c r="F7" s="18">
        <v>720</v>
      </c>
      <c r="G7" s="8"/>
      <c r="H7" s="8"/>
      <c r="I7" s="8"/>
      <c r="J7" s="8"/>
      <c r="K7" s="8"/>
      <c r="L7" s="8"/>
      <c r="M7" s="8"/>
      <c r="N7" s="8"/>
      <c r="O7" s="8"/>
    </row>
    <row r="8" spans="1:15" ht="18.75" customHeight="1">
      <c r="A8" s="22" t="s">
        <v>56</v>
      </c>
      <c r="B8" s="34">
        <f t="shared" si="0"/>
        <v>710</v>
      </c>
      <c r="C8" s="8"/>
      <c r="D8" s="15">
        <v>2023</v>
      </c>
      <c r="E8" s="44">
        <v>4</v>
      </c>
      <c r="F8" s="18">
        <v>443</v>
      </c>
      <c r="G8" s="8"/>
      <c r="H8" s="8"/>
      <c r="I8" s="8"/>
      <c r="J8" s="8"/>
      <c r="K8" s="8"/>
      <c r="L8" s="8"/>
      <c r="M8" s="8"/>
      <c r="N8" s="8"/>
      <c r="O8" s="8"/>
    </row>
    <row r="9" spans="1:15" ht="18.75" customHeight="1">
      <c r="A9" s="22" t="s">
        <v>57</v>
      </c>
      <c r="B9" s="34">
        <f t="shared" si="0"/>
        <v>720</v>
      </c>
      <c r="C9" s="8"/>
      <c r="D9" s="15">
        <v>2023</v>
      </c>
      <c r="E9" s="15">
        <v>5</v>
      </c>
      <c r="F9" s="18">
        <v>441</v>
      </c>
      <c r="G9" s="8"/>
      <c r="H9" s="8"/>
      <c r="I9" s="8"/>
      <c r="J9" s="8"/>
      <c r="K9" s="8"/>
      <c r="L9" s="8"/>
      <c r="M9" s="8"/>
      <c r="N9" s="8"/>
      <c r="O9" s="8"/>
    </row>
    <row r="10" spans="1:15" ht="18.75" customHeight="1">
      <c r="A10" s="22" t="s">
        <v>58</v>
      </c>
      <c r="B10" s="34">
        <f t="shared" si="0"/>
        <v>443</v>
      </c>
      <c r="C10" s="8"/>
      <c r="D10" s="15">
        <v>2023</v>
      </c>
      <c r="E10" s="44">
        <v>6</v>
      </c>
      <c r="F10" s="18">
        <v>1052</v>
      </c>
      <c r="G10" s="8"/>
      <c r="H10" s="8"/>
      <c r="I10" s="8"/>
      <c r="J10" s="8"/>
      <c r="K10" s="8"/>
      <c r="L10" s="8"/>
      <c r="M10" s="8"/>
      <c r="N10" s="8"/>
      <c r="O10" s="8"/>
    </row>
    <row r="11" spans="1:15" ht="18.75" customHeight="1">
      <c r="A11" s="22" t="s">
        <v>59</v>
      </c>
      <c r="B11" s="34">
        <f t="shared" si="0"/>
        <v>441</v>
      </c>
      <c r="C11" s="8"/>
      <c r="D11" s="15">
        <v>2023</v>
      </c>
      <c r="E11" s="15">
        <v>7</v>
      </c>
      <c r="F11" s="18">
        <v>984</v>
      </c>
      <c r="G11" s="8"/>
      <c r="H11" s="8"/>
      <c r="I11" s="8"/>
      <c r="J11" s="8"/>
      <c r="K11" s="8"/>
      <c r="L11" s="8"/>
      <c r="M11" s="8"/>
      <c r="N11" s="8"/>
      <c r="O11" s="8"/>
    </row>
    <row r="12" spans="1:15" ht="18.75" customHeight="1">
      <c r="A12" s="22" t="s">
        <v>60</v>
      </c>
      <c r="B12" s="34">
        <f t="shared" si="0"/>
        <v>1052</v>
      </c>
      <c r="C12" s="8"/>
      <c r="D12" s="15">
        <v>2023</v>
      </c>
      <c r="E12" s="15">
        <v>8</v>
      </c>
      <c r="F12" s="18">
        <v>707</v>
      </c>
      <c r="G12" s="8"/>
      <c r="H12" s="8"/>
      <c r="I12" s="8"/>
      <c r="J12" s="8"/>
      <c r="K12" s="8"/>
      <c r="L12" s="8"/>
      <c r="M12" s="8"/>
      <c r="N12" s="8"/>
      <c r="O12" s="8"/>
    </row>
    <row r="13" spans="1:15" ht="18.75" customHeight="1">
      <c r="A13" s="22" t="s">
        <v>61</v>
      </c>
      <c r="B13" s="34">
        <f t="shared" si="0"/>
        <v>984</v>
      </c>
      <c r="C13" s="8"/>
      <c r="D13" s="15">
        <v>2023</v>
      </c>
      <c r="E13" s="44">
        <v>9</v>
      </c>
      <c r="F13" s="18">
        <v>517</v>
      </c>
      <c r="G13" s="8"/>
      <c r="H13" s="8"/>
      <c r="I13" s="8"/>
      <c r="J13" s="8"/>
      <c r="K13" s="8"/>
      <c r="L13" s="8"/>
      <c r="M13" s="8"/>
      <c r="N13" s="8"/>
      <c r="O13" s="8"/>
    </row>
    <row r="14" spans="1:15" ht="18.75" customHeight="1">
      <c r="A14" s="22" t="s">
        <v>62</v>
      </c>
      <c r="B14" s="34">
        <f t="shared" si="0"/>
        <v>707</v>
      </c>
      <c r="C14" s="8"/>
      <c r="D14" s="15">
        <v>2023</v>
      </c>
      <c r="E14" s="15">
        <v>10</v>
      </c>
      <c r="F14" s="18">
        <v>760</v>
      </c>
      <c r="G14" s="8"/>
      <c r="H14" s="8"/>
      <c r="I14" s="8"/>
      <c r="J14" s="8"/>
      <c r="K14" s="8"/>
      <c r="L14" s="8"/>
      <c r="M14" s="8"/>
      <c r="N14" s="8"/>
      <c r="O14" s="8"/>
    </row>
    <row r="15" spans="1:15" ht="18.75" customHeight="1">
      <c r="A15" s="22" t="s">
        <v>63</v>
      </c>
      <c r="B15" s="34">
        <f t="shared" si="0"/>
        <v>517</v>
      </c>
      <c r="C15" s="8"/>
      <c r="D15" s="15">
        <v>2023</v>
      </c>
      <c r="E15" s="44">
        <v>11</v>
      </c>
      <c r="F15" s="18">
        <v>650</v>
      </c>
      <c r="G15" s="8"/>
      <c r="H15" s="8"/>
      <c r="I15" s="8"/>
      <c r="J15" s="8"/>
      <c r="K15" s="8"/>
      <c r="L15" s="8"/>
      <c r="M15" s="8"/>
      <c r="N15" s="8"/>
      <c r="O15" s="8"/>
    </row>
    <row r="16" spans="1:15" ht="18.75" customHeight="1">
      <c r="A16" s="22" t="s">
        <v>64</v>
      </c>
      <c r="B16" s="34">
        <f t="shared" si="0"/>
        <v>760</v>
      </c>
      <c r="C16" s="8"/>
      <c r="D16" s="15">
        <v>2023</v>
      </c>
      <c r="E16" s="15">
        <v>12</v>
      </c>
      <c r="F16" s="18">
        <v>656</v>
      </c>
      <c r="G16" s="8"/>
      <c r="H16" s="8"/>
      <c r="I16" s="8"/>
      <c r="J16" s="8"/>
      <c r="K16" s="8"/>
      <c r="L16" s="8"/>
      <c r="M16" s="8"/>
      <c r="N16" s="8"/>
      <c r="O16" s="8"/>
    </row>
    <row r="17" spans="1:15" ht="18.75" customHeight="1">
      <c r="A17" s="22" t="s">
        <v>65</v>
      </c>
      <c r="B17" s="34">
        <f t="shared" si="0"/>
        <v>650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1:15" ht="18.75" customHeight="1">
      <c r="A18" s="25" t="s">
        <v>66</v>
      </c>
      <c r="B18" s="35">
        <f t="shared" si="0"/>
        <v>656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1:15" ht="21.75" customHeight="1">
      <c r="A19" s="28" t="s">
        <v>32</v>
      </c>
      <c r="B19" s="29">
        <f>SUM(B7:B18)</f>
        <v>8354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1:15" ht="12" customHeight="1">
      <c r="A20" s="8">
        <v>2022</v>
      </c>
      <c r="B20" s="8">
        <v>7501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1:15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1:15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1:15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1:15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1:15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5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5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15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15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5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5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5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1:15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5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5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5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1:15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5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5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15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15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1:15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1:15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1:15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1:15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1:15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1:15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1:15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1:15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1:15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1:15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1:15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1:15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1:15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1:15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1:15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1:15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1:15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1:15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1:15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1:15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1:15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1:15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1:15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1:15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1:15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1:15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1:15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1:15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1:15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1:15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1:15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1:15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1:15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1:15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1:15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1:15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1:15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1:15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1:15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5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1:15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1:15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1:15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1:15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1:15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1:15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1:15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1:15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1:15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1:15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1:15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1:15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1:15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1:15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1:15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1:15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1:15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1:15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1:15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1:15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1:15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1:15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</row>
    <row r="121" spans="1:15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</row>
    <row r="122" spans="1:15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1:15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1:15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1:15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1:15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1:15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1:15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1:15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1:15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1:15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1:15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1:15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1:15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1:15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1:15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1:15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1:15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1:15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1:15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1:15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1:15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1:15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1:15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1:15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1:15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1:15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1:15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1:15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1:15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1:15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1:15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5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5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5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15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15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15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15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15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15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15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1:15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1:15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1:15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1:15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1:15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1:15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1:15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1:15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1:15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15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15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1:15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1:15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1:15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1:15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1:15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1:15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1:15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1:15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1:15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1:15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1:15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1:15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1:15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1:15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1:15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1:15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1:15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1:15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1:15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1:15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1:15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1:15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1:15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1:15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1:15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1:15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1:15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1:15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1:15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1:15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1:15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1:15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1:15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1:15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1:15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1:15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1:15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1:15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1:15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1:15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1:15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1:15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1:15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1:15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1:15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1:15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1:15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1:15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1:15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1:15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1:15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1:15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1:15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1:15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1:15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1:15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1:15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1:15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1:15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1:15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1:15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1:15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1:15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1:15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1:15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1:15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1:15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1:15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1:15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1:15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1:15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1:15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1:15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1:15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1:15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1:15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1:15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1:15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1:15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1:15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1:15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1:15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1:15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1:15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1:15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1:15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1:15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1:15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1:15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1:15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1:15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1:15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1:15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1:15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1:15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1:15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1:15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1:15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1:15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1:15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1:15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1:15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1:15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1:15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1:15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1:15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1:15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1:15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1:15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1:15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1:15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1:15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1:15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1:15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1:15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1:15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1:15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1:15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1:15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1:15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1:15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1:15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1:15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1:15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1:15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1:15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1:15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1:15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1:15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1:15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1:15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1:15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1:15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1:15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1:15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1:15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1:15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1:15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1:15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1:15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1:15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1:15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1:15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1:15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1:15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1:15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1:15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1:15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1:15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1:15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1:15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1:15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1:15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1:15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1:15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1:15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1:15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1:15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1:15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1:15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1:15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1:15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1:15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1:15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1:15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1:15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1:15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1:15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1:15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1:15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1:15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1:15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1:15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1:15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1:15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1:15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1:15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1:15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1:15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1:15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1:15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1:15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1:15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1:15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1:15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1:15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1:15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1:15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1:15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1:15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1:15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1:15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1:15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1:15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1:15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1:15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1:15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1:15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1:15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1:15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1:15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1:15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1:15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1:15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1:15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1:15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1:15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1:15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1:15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1:15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1:15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1:15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1:15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1:15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1:15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1:15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1:15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1:15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1:15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1:15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1:15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1:15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1:15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1:15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1:15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1:15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1:15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1:15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1:15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1:15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1:15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1:15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1:15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1:15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1:15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1:15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1:15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1:15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1:15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1:15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1:15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1:15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1:15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1:15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1:15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1:15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1:15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1:15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1:15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1:15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1:15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1:15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1:15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1:15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1:15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1:15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1:15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1:15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1:15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1:15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1:15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1:15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1:15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1:15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1:15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1:15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1:15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1:15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1:15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1:15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1:15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1:15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1:15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1:15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1:15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1:15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1:15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1:15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1:15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1:15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1:15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1:15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1:15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1:15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1:15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1:15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1:15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1:15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1:15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1:15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1:15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1:15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1:15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1:15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1:15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1:15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1:15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1:15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1:15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1:15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1:15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1:15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1:15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1:15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1:15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1:15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1:15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1:15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1:15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1:15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1:15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1:15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1:15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1:15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1:15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1:15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1:15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1:15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1:15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1:15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1:15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1:15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1:15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1:15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1:15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1:15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1:15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1:15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1:15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1:15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1:15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1:15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1:15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1:15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1:15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1:15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1:15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1:15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1:15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1:15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1:15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1:15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1:15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1:15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1:15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1:15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1:15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1:15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1:15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1:15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1:15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1:15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1:15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1:15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1:15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1:15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1:15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1:15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1:15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1:15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1:15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1:15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1:15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1:15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1:15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1:15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1:15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1:15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1:15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1:15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1:15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1:15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1:15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1:15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1:15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1:15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1:15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1:15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1:15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1:15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1:15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1:15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1:15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1:15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1:15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1:15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1:15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1:15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1:15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1:15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1:15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1:15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1:15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1:15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1:15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1:15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1:15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1:15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1:15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1:15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1:15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1:15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1:15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1:15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1:15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1:15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1:15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1:15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1:15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1:15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1:15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1:15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1:15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1:15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1:15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1:15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1:15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1:15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1:15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1:15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1:15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1:15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1:15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1:15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1:15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1:15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1:15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1:15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1:15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1:15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1:15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1:15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1:15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1:15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1:15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1:15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1:15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1:15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1:15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1:15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1:15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1:15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1:15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1:15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1:15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1:15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1:15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1:15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1:15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1:15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1:15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1:15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1:15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1:15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1:15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1:15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1:15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1:15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1:15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1:15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1:15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1:15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1:15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1:15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1:15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1:15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1:15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1:15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1:15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1:15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1:15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1:15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1:15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1:15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1:15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1:15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1:15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1:15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1:15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1:15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1:15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1:15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1:15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1:15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1:15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1:15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1:15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1:15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1:15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1:15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1:15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1:15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1:15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1:15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1:15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1:15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1:15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1:15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1:15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1:15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1:15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1:15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1:15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1:15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1:15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1:15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1:15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1:15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1:15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1:15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1:15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1:15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1:15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1:15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1:15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1:15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1:15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1:15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1:15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1:15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1:15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1:15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1:15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1:15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1:15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1:15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1:15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1:15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1:15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1:15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1:15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1:15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1:15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1:15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1:15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1:15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1:15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1:15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1:15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1:15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1:15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1:15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1:15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1:15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1:15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1:15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1:15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1:15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1:15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1:15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1:15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1:15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1:15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1:15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1:15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1:15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1:15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1:15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1:15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1:15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1:15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1:15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1:15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1:15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  <row r="945" spans="1:15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</row>
    <row r="946" spans="1:15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</row>
    <row r="947" spans="1:15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</row>
    <row r="948" spans="1:15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</row>
    <row r="949" spans="1:15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</row>
    <row r="950" spans="1:15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</row>
    <row r="951" spans="1:15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</row>
    <row r="952" spans="1:15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</row>
    <row r="953" spans="1:15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</row>
    <row r="954" spans="1:15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</row>
    <row r="955" spans="1:15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</row>
    <row r="956" spans="1:15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</row>
    <row r="957" spans="1:15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</row>
    <row r="958" spans="1:15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</row>
    <row r="959" spans="1:15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</row>
    <row r="960" spans="1:15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</row>
    <row r="961" spans="1:15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</row>
    <row r="962" spans="1:15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</row>
    <row r="963" spans="1:15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</row>
    <row r="964" spans="1:15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</row>
    <row r="965" spans="1:15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</row>
    <row r="966" spans="1:15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</row>
    <row r="967" spans="1:15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</row>
    <row r="968" spans="1:15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</row>
    <row r="969" spans="1:15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</row>
    <row r="970" spans="1:15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</row>
    <row r="971" spans="1:15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</row>
    <row r="972" spans="1:15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</row>
    <row r="973" spans="1:15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</row>
    <row r="974" spans="1:15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</row>
    <row r="975" spans="1:15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</row>
    <row r="976" spans="1:15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</row>
    <row r="977" spans="1:15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</row>
    <row r="978" spans="1:15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</row>
    <row r="979" spans="1:15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</row>
    <row r="980" spans="1:15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</row>
    <row r="981" spans="1:15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</row>
    <row r="982" spans="1:15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</row>
    <row r="983" spans="1:15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</row>
    <row r="984" spans="1:15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</row>
    <row r="985" spans="1:15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</row>
    <row r="986" spans="1:15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</row>
    <row r="987" spans="1:15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</row>
    <row r="988" spans="1:15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</row>
    <row r="989" spans="1:15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</row>
    <row r="990" spans="1:15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</row>
    <row r="991" spans="1:15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</row>
    <row r="992" spans="1:15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</row>
    <row r="993" spans="1:15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</row>
    <row r="994" spans="1:15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</row>
    <row r="995" spans="1:15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</row>
    <row r="996" spans="1:15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</row>
    <row r="997" spans="1:15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</row>
    <row r="998" spans="1:15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</row>
    <row r="999" spans="1:15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</row>
    <row r="1000" spans="1:15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</row>
    <row r="1001" spans="1:15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</row>
  </sheetData>
  <mergeCells count="2">
    <mergeCell ref="A4:A5"/>
    <mergeCell ref="B4:B5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</sheetPr>
  <dimension ref="A1:AB1001"/>
  <sheetViews>
    <sheetView topLeftCell="J1" workbookViewId="0">
      <selection activeCell="J1" sqref="J1"/>
    </sheetView>
  </sheetViews>
  <sheetFormatPr defaultColWidth="14.42578125" defaultRowHeight="15" customHeight="1"/>
  <cols>
    <col min="1" max="1" width="14.140625" hidden="1" customWidth="1"/>
    <col min="2" max="7" width="11.85546875" hidden="1" customWidth="1"/>
    <col min="8" max="8" width="9.140625" hidden="1" customWidth="1"/>
    <col min="9" max="9" width="8.7109375" hidden="1" customWidth="1"/>
    <col min="10" max="11" width="8.7109375" customWidth="1"/>
    <col min="12" max="12" width="18.42578125" customWidth="1"/>
    <col min="13" max="13" width="11.5703125" customWidth="1"/>
    <col min="14" max="28" width="8.7109375" customWidth="1"/>
  </cols>
  <sheetData>
    <row r="1" spans="1:28" ht="12" customHeight="1">
      <c r="A1" s="7" t="s">
        <v>12</v>
      </c>
      <c r="B1" s="8"/>
      <c r="C1" s="8"/>
      <c r="D1" s="8"/>
      <c r="E1" s="8"/>
      <c r="F1" s="8"/>
      <c r="G1" s="8"/>
      <c r="H1" s="8"/>
      <c r="I1" s="8"/>
      <c r="J1" s="7" t="s">
        <v>12</v>
      </c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12" customHeight="1">
      <c r="A2" s="9">
        <v>2023</v>
      </c>
      <c r="B2" s="8"/>
      <c r="C2" s="8"/>
      <c r="D2" s="8"/>
      <c r="E2" s="8"/>
      <c r="F2" s="8"/>
      <c r="G2" s="8"/>
      <c r="H2" s="8"/>
      <c r="I2" s="8"/>
      <c r="J2" s="9">
        <v>2023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ht="12" customHeight="1">
      <c r="A3" s="8"/>
      <c r="B3" s="8"/>
      <c r="C3" s="8"/>
      <c r="D3" s="8"/>
      <c r="E3" s="8"/>
      <c r="F3" s="8"/>
      <c r="G3" s="8"/>
      <c r="H3" s="10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ht="18.75" customHeight="1">
      <c r="A4" s="98" t="s">
        <v>28</v>
      </c>
      <c r="B4" s="100" t="s">
        <v>29</v>
      </c>
      <c r="C4" s="101"/>
      <c r="D4" s="100" t="s">
        <v>30</v>
      </c>
      <c r="E4" s="101"/>
      <c r="F4" s="100" t="s">
        <v>31</v>
      </c>
      <c r="G4" s="101"/>
      <c r="H4" s="102" t="s">
        <v>32</v>
      </c>
      <c r="I4" s="8"/>
      <c r="J4" s="14" t="s">
        <v>33</v>
      </c>
      <c r="K4" s="14" t="s">
        <v>34</v>
      </c>
      <c r="L4" s="14" t="s">
        <v>35</v>
      </c>
      <c r="M4" s="14" t="s">
        <v>36</v>
      </c>
      <c r="N4" s="14" t="s">
        <v>37</v>
      </c>
      <c r="O4" s="8"/>
      <c r="P4" s="86" t="s">
        <v>38</v>
      </c>
      <c r="Q4" s="86" t="s">
        <v>35</v>
      </c>
      <c r="R4" s="94" t="s">
        <v>36</v>
      </c>
      <c r="S4" s="91"/>
      <c r="T4" s="91"/>
      <c r="U4" s="91"/>
      <c r="V4" s="91"/>
      <c r="W4" s="91"/>
      <c r="X4" s="91"/>
      <c r="Y4" s="91"/>
      <c r="Z4" s="95"/>
      <c r="AA4" s="8"/>
      <c r="AB4" s="8"/>
    </row>
    <row r="5" spans="1:28" ht="18.75" customHeight="1">
      <c r="A5" s="99"/>
      <c r="B5" s="12" t="s">
        <v>39</v>
      </c>
      <c r="C5" s="12" t="s">
        <v>40</v>
      </c>
      <c r="D5" s="12" t="s">
        <v>39</v>
      </c>
      <c r="E5" s="12" t="s">
        <v>40</v>
      </c>
      <c r="F5" s="12" t="s">
        <v>39</v>
      </c>
      <c r="G5" s="12" t="s">
        <v>40</v>
      </c>
      <c r="H5" s="103"/>
      <c r="I5" s="8"/>
      <c r="J5" s="15">
        <v>2023</v>
      </c>
      <c r="K5" s="15">
        <v>1</v>
      </c>
      <c r="L5" s="15" t="s">
        <v>31</v>
      </c>
      <c r="M5" s="15" t="s">
        <v>41</v>
      </c>
      <c r="N5" s="16">
        <v>12</v>
      </c>
      <c r="O5" s="8"/>
      <c r="P5" s="89"/>
      <c r="Q5" s="88" t="s">
        <v>29</v>
      </c>
      <c r="R5" s="91"/>
      <c r="S5" s="88" t="s">
        <v>42</v>
      </c>
      <c r="T5" s="88" t="s">
        <v>30</v>
      </c>
      <c r="U5" s="91"/>
      <c r="V5" s="88" t="s">
        <v>43</v>
      </c>
      <c r="W5" s="88" t="s">
        <v>31</v>
      </c>
      <c r="X5" s="91"/>
      <c r="Y5" s="88" t="s">
        <v>44</v>
      </c>
      <c r="Z5" s="87" t="s">
        <v>45</v>
      </c>
      <c r="AA5" s="8"/>
      <c r="AB5" s="8"/>
    </row>
    <row r="6" spans="1:28" ht="12" customHeight="1">
      <c r="A6" s="12" t="s">
        <v>46</v>
      </c>
      <c r="B6" s="12" t="s">
        <v>51</v>
      </c>
      <c r="C6" s="12" t="s">
        <v>52</v>
      </c>
      <c r="D6" s="12" t="s">
        <v>49</v>
      </c>
      <c r="E6" s="12" t="s">
        <v>50</v>
      </c>
      <c r="F6" s="12" t="s">
        <v>47</v>
      </c>
      <c r="G6" s="12" t="s">
        <v>48</v>
      </c>
      <c r="H6" s="17" t="s">
        <v>53</v>
      </c>
      <c r="I6" s="8"/>
      <c r="J6" s="15">
        <v>2023</v>
      </c>
      <c r="K6" s="15">
        <v>1</v>
      </c>
      <c r="L6" s="15" t="s">
        <v>31</v>
      </c>
      <c r="M6" s="15" t="s">
        <v>54</v>
      </c>
      <c r="N6" s="18">
        <v>11</v>
      </c>
      <c r="O6" s="8"/>
      <c r="P6" s="86" t="s">
        <v>34</v>
      </c>
      <c r="Q6" s="88" t="s">
        <v>41</v>
      </c>
      <c r="R6" s="96" t="s">
        <v>54</v>
      </c>
      <c r="S6" s="89"/>
      <c r="T6" s="88" t="s">
        <v>41</v>
      </c>
      <c r="U6" s="96" t="s">
        <v>54</v>
      </c>
      <c r="V6" s="89"/>
      <c r="W6" s="88" t="s">
        <v>41</v>
      </c>
      <c r="X6" s="96" t="s">
        <v>54</v>
      </c>
      <c r="Y6" s="89"/>
      <c r="Z6" s="97"/>
      <c r="AA6" s="8"/>
      <c r="AB6" s="8"/>
    </row>
    <row r="7" spans="1:28" ht="18.75" customHeight="1">
      <c r="A7" s="19" t="s">
        <v>55</v>
      </c>
      <c r="B7" s="11">
        <f t="shared" ref="B7:C7" si="0">Q7</f>
        <v>8</v>
      </c>
      <c r="C7" s="11">
        <f t="shared" si="0"/>
        <v>26</v>
      </c>
      <c r="D7" s="11">
        <f t="shared" ref="D7:E7" si="1">T7</f>
        <v>1</v>
      </c>
      <c r="E7" s="11">
        <f t="shared" si="1"/>
        <v>4</v>
      </c>
      <c r="F7" s="11">
        <f t="shared" ref="F7:G7" si="2">W7</f>
        <v>12</v>
      </c>
      <c r="G7" s="11">
        <f t="shared" si="2"/>
        <v>11</v>
      </c>
      <c r="H7" s="21">
        <f t="shared" ref="H7:H18" si="3">SUM(D7:G7)</f>
        <v>28</v>
      </c>
      <c r="I7" s="8"/>
      <c r="J7" s="15">
        <v>2023</v>
      </c>
      <c r="K7" s="15">
        <v>1</v>
      </c>
      <c r="L7" s="15" t="s">
        <v>30</v>
      </c>
      <c r="M7" s="15" t="s">
        <v>41</v>
      </c>
      <c r="N7" s="18">
        <v>1</v>
      </c>
      <c r="O7" s="8"/>
      <c r="P7" s="88">
        <v>1</v>
      </c>
      <c r="Q7" s="107">
        <v>8</v>
      </c>
      <c r="R7" s="108">
        <v>26</v>
      </c>
      <c r="S7" s="107">
        <v>34</v>
      </c>
      <c r="T7" s="107">
        <v>1</v>
      </c>
      <c r="U7" s="108">
        <v>4</v>
      </c>
      <c r="V7" s="107">
        <v>5</v>
      </c>
      <c r="W7" s="107">
        <v>12</v>
      </c>
      <c r="X7" s="108">
        <v>11</v>
      </c>
      <c r="Y7" s="107">
        <v>23</v>
      </c>
      <c r="Z7" s="104">
        <v>62</v>
      </c>
      <c r="AA7" s="8"/>
      <c r="AB7" s="8"/>
    </row>
    <row r="8" spans="1:28" ht="18.75" customHeight="1">
      <c r="A8" s="22" t="s">
        <v>56</v>
      </c>
      <c r="B8" s="34">
        <f t="shared" ref="B8:C8" si="4">Q8</f>
        <v>2</v>
      </c>
      <c r="C8" s="34">
        <f t="shared" si="4"/>
        <v>19</v>
      </c>
      <c r="D8" s="34">
        <f t="shared" ref="D8:E8" si="5">T8</f>
        <v>6</v>
      </c>
      <c r="E8" s="34">
        <f t="shared" si="5"/>
        <v>9</v>
      </c>
      <c r="F8" s="34">
        <f t="shared" ref="F8:G8" si="6">W8</f>
        <v>19</v>
      </c>
      <c r="G8" s="34">
        <f t="shared" si="6"/>
        <v>13</v>
      </c>
      <c r="H8" s="24">
        <f t="shared" si="3"/>
        <v>47</v>
      </c>
      <c r="I8" s="8"/>
      <c r="J8" s="15">
        <v>2023</v>
      </c>
      <c r="K8" s="15">
        <v>1</v>
      </c>
      <c r="L8" s="15" t="s">
        <v>30</v>
      </c>
      <c r="M8" s="15" t="s">
        <v>54</v>
      </c>
      <c r="N8" s="18">
        <v>4</v>
      </c>
      <c r="O8" s="8"/>
      <c r="P8" s="90">
        <v>2</v>
      </c>
      <c r="Q8" s="109">
        <v>2</v>
      </c>
      <c r="R8" s="110">
        <v>19</v>
      </c>
      <c r="S8" s="109">
        <v>21</v>
      </c>
      <c r="T8" s="109">
        <v>6</v>
      </c>
      <c r="U8" s="110">
        <v>9</v>
      </c>
      <c r="V8" s="109">
        <v>15</v>
      </c>
      <c r="W8" s="109">
        <v>19</v>
      </c>
      <c r="X8" s="110">
        <v>13</v>
      </c>
      <c r="Y8" s="109">
        <v>32</v>
      </c>
      <c r="Z8" s="105">
        <v>68</v>
      </c>
      <c r="AA8" s="8"/>
      <c r="AB8" s="8"/>
    </row>
    <row r="9" spans="1:28" ht="18.75" customHeight="1">
      <c r="A9" s="22" t="s">
        <v>57</v>
      </c>
      <c r="B9" s="34">
        <f t="shared" ref="B9:C9" si="7">Q9</f>
        <v>1</v>
      </c>
      <c r="C9" s="34">
        <f t="shared" si="7"/>
        <v>23</v>
      </c>
      <c r="D9" s="34">
        <f t="shared" ref="D9:E9" si="8">T9</f>
        <v>6</v>
      </c>
      <c r="E9" s="34">
        <f t="shared" si="8"/>
        <v>31</v>
      </c>
      <c r="F9" s="34">
        <f t="shared" ref="F9:G9" si="9">W9</f>
        <v>10</v>
      </c>
      <c r="G9" s="34">
        <f t="shared" si="9"/>
        <v>9</v>
      </c>
      <c r="H9" s="24">
        <f t="shared" si="3"/>
        <v>56</v>
      </c>
      <c r="I9" s="8"/>
      <c r="J9" s="15">
        <v>2023</v>
      </c>
      <c r="K9" s="15">
        <v>1</v>
      </c>
      <c r="L9" s="15" t="s">
        <v>29</v>
      </c>
      <c r="M9" s="15" t="s">
        <v>41</v>
      </c>
      <c r="N9" s="18">
        <v>8</v>
      </c>
      <c r="O9" s="8"/>
      <c r="P9" s="90">
        <v>3</v>
      </c>
      <c r="Q9" s="109">
        <v>1</v>
      </c>
      <c r="R9" s="110">
        <v>23</v>
      </c>
      <c r="S9" s="109">
        <v>24</v>
      </c>
      <c r="T9" s="109">
        <v>6</v>
      </c>
      <c r="U9" s="110">
        <v>31</v>
      </c>
      <c r="V9" s="109">
        <v>37</v>
      </c>
      <c r="W9" s="109">
        <v>10</v>
      </c>
      <c r="X9" s="110">
        <v>9</v>
      </c>
      <c r="Y9" s="109">
        <v>19</v>
      </c>
      <c r="Z9" s="105">
        <v>80</v>
      </c>
      <c r="AA9" s="8"/>
      <c r="AB9" s="8"/>
    </row>
    <row r="10" spans="1:28" ht="18.75" customHeight="1">
      <c r="A10" s="22" t="s">
        <v>58</v>
      </c>
      <c r="B10" s="34">
        <f t="shared" ref="B10:C10" si="10">Q10</f>
        <v>4</v>
      </c>
      <c r="C10" s="34">
        <f t="shared" si="10"/>
        <v>4</v>
      </c>
      <c r="D10" s="34">
        <f t="shared" ref="D10:E10" si="11">T10</f>
        <v>7</v>
      </c>
      <c r="E10" s="34">
        <f t="shared" si="11"/>
        <v>16</v>
      </c>
      <c r="F10" s="34">
        <f t="shared" ref="F10:G10" si="12">W10</f>
        <v>5</v>
      </c>
      <c r="G10" s="34">
        <f t="shared" si="12"/>
        <v>3</v>
      </c>
      <c r="H10" s="24">
        <f t="shared" si="3"/>
        <v>31</v>
      </c>
      <c r="I10" s="8"/>
      <c r="J10" s="15">
        <v>2023</v>
      </c>
      <c r="K10" s="15">
        <v>1</v>
      </c>
      <c r="L10" s="15" t="s">
        <v>29</v>
      </c>
      <c r="M10" s="15" t="s">
        <v>54</v>
      </c>
      <c r="N10" s="18">
        <v>26</v>
      </c>
      <c r="O10" s="8"/>
      <c r="P10" s="90">
        <v>4</v>
      </c>
      <c r="Q10" s="109">
        <v>4</v>
      </c>
      <c r="R10" s="110">
        <v>4</v>
      </c>
      <c r="S10" s="109">
        <v>8</v>
      </c>
      <c r="T10" s="109">
        <v>7</v>
      </c>
      <c r="U10" s="110">
        <v>16</v>
      </c>
      <c r="V10" s="109">
        <v>23</v>
      </c>
      <c r="W10" s="109">
        <v>5</v>
      </c>
      <c r="X10" s="110">
        <v>3</v>
      </c>
      <c r="Y10" s="109">
        <v>8</v>
      </c>
      <c r="Z10" s="105">
        <v>39</v>
      </c>
      <c r="AA10" s="8"/>
      <c r="AB10" s="8"/>
    </row>
    <row r="11" spans="1:28" ht="18.75" customHeight="1">
      <c r="A11" s="22" t="s">
        <v>59</v>
      </c>
      <c r="B11" s="34">
        <f t="shared" ref="B11:C11" si="13">Q11</f>
        <v>3</v>
      </c>
      <c r="C11" s="34">
        <f t="shared" si="13"/>
        <v>25</v>
      </c>
      <c r="D11" s="34">
        <f t="shared" ref="D11:E11" si="14">T11</f>
        <v>4</v>
      </c>
      <c r="E11" s="34">
        <f t="shared" si="14"/>
        <v>12</v>
      </c>
      <c r="F11" s="34">
        <f t="shared" ref="F11:G11" si="15">W11</f>
        <v>12</v>
      </c>
      <c r="G11" s="34">
        <f t="shared" si="15"/>
        <v>7</v>
      </c>
      <c r="H11" s="24">
        <f t="shared" si="3"/>
        <v>35</v>
      </c>
      <c r="I11" s="8"/>
      <c r="J11" s="15">
        <v>2023</v>
      </c>
      <c r="K11" s="15">
        <v>2</v>
      </c>
      <c r="L11" s="15" t="s">
        <v>31</v>
      </c>
      <c r="M11" s="15" t="s">
        <v>41</v>
      </c>
      <c r="N11" s="18">
        <v>19</v>
      </c>
      <c r="O11" s="8"/>
      <c r="P11" s="90">
        <v>5</v>
      </c>
      <c r="Q11" s="109">
        <v>3</v>
      </c>
      <c r="R11" s="110">
        <v>25</v>
      </c>
      <c r="S11" s="109">
        <v>28</v>
      </c>
      <c r="T11" s="109">
        <v>4</v>
      </c>
      <c r="U11" s="110">
        <v>12</v>
      </c>
      <c r="V11" s="109">
        <v>16</v>
      </c>
      <c r="W11" s="109">
        <v>12</v>
      </c>
      <c r="X11" s="110">
        <v>7</v>
      </c>
      <c r="Y11" s="109">
        <v>19</v>
      </c>
      <c r="Z11" s="105">
        <v>63</v>
      </c>
      <c r="AA11" s="8"/>
      <c r="AB11" s="8"/>
    </row>
    <row r="12" spans="1:28" ht="18.75" customHeight="1">
      <c r="A12" s="22" t="s">
        <v>60</v>
      </c>
      <c r="B12" s="34">
        <f t="shared" ref="B12:C12" si="16">Q12</f>
        <v>5</v>
      </c>
      <c r="C12" s="34">
        <f t="shared" si="16"/>
        <v>15</v>
      </c>
      <c r="D12" s="34">
        <f t="shared" ref="D12:E12" si="17">T12</f>
        <v>5</v>
      </c>
      <c r="E12" s="34">
        <f t="shared" si="17"/>
        <v>22</v>
      </c>
      <c r="F12" s="34">
        <f t="shared" ref="F12:G12" si="18">W12</f>
        <v>10</v>
      </c>
      <c r="G12" s="34">
        <f t="shared" si="18"/>
        <v>14</v>
      </c>
      <c r="H12" s="24">
        <f t="shared" si="3"/>
        <v>51</v>
      </c>
      <c r="I12" s="8"/>
      <c r="J12" s="15">
        <v>2023</v>
      </c>
      <c r="K12" s="15">
        <v>2</v>
      </c>
      <c r="L12" s="15" t="s">
        <v>31</v>
      </c>
      <c r="M12" s="15" t="s">
        <v>54</v>
      </c>
      <c r="N12" s="18">
        <v>13</v>
      </c>
      <c r="O12" s="8"/>
      <c r="P12" s="90">
        <v>6</v>
      </c>
      <c r="Q12" s="109">
        <v>5</v>
      </c>
      <c r="R12" s="110">
        <v>15</v>
      </c>
      <c r="S12" s="109">
        <v>20</v>
      </c>
      <c r="T12" s="109">
        <v>5</v>
      </c>
      <c r="U12" s="110">
        <v>22</v>
      </c>
      <c r="V12" s="109">
        <v>27</v>
      </c>
      <c r="W12" s="109">
        <v>10</v>
      </c>
      <c r="X12" s="110">
        <v>14</v>
      </c>
      <c r="Y12" s="109">
        <v>24</v>
      </c>
      <c r="Z12" s="105">
        <v>71</v>
      </c>
      <c r="AA12" s="8"/>
      <c r="AB12" s="8"/>
    </row>
    <row r="13" spans="1:28" ht="18.75" customHeight="1">
      <c r="A13" s="22" t="s">
        <v>61</v>
      </c>
      <c r="B13" s="34">
        <f t="shared" ref="B13:C13" si="19">Q13</f>
        <v>3</v>
      </c>
      <c r="C13" s="34">
        <f t="shared" si="19"/>
        <v>16</v>
      </c>
      <c r="D13" s="34">
        <f t="shared" ref="D13:E13" si="20">T13</f>
        <v>3</v>
      </c>
      <c r="E13" s="34">
        <f t="shared" si="20"/>
        <v>14</v>
      </c>
      <c r="F13" s="34">
        <f t="shared" ref="F13:G13" si="21">W13</f>
        <v>7</v>
      </c>
      <c r="G13" s="34">
        <f t="shared" si="21"/>
        <v>11</v>
      </c>
      <c r="H13" s="24">
        <f t="shared" si="3"/>
        <v>35</v>
      </c>
      <c r="I13" s="8"/>
      <c r="J13" s="15">
        <v>2023</v>
      </c>
      <c r="K13" s="15">
        <v>2</v>
      </c>
      <c r="L13" s="15" t="s">
        <v>30</v>
      </c>
      <c r="M13" s="15" t="s">
        <v>41</v>
      </c>
      <c r="N13" s="18">
        <v>6</v>
      </c>
      <c r="O13" s="8"/>
      <c r="P13" s="90">
        <v>7</v>
      </c>
      <c r="Q13" s="109">
        <v>3</v>
      </c>
      <c r="R13" s="110">
        <v>16</v>
      </c>
      <c r="S13" s="109">
        <v>19</v>
      </c>
      <c r="T13" s="109">
        <v>3</v>
      </c>
      <c r="U13" s="110">
        <v>14</v>
      </c>
      <c r="V13" s="109">
        <v>17</v>
      </c>
      <c r="W13" s="109">
        <v>7</v>
      </c>
      <c r="X13" s="110">
        <v>11</v>
      </c>
      <c r="Y13" s="109">
        <v>18</v>
      </c>
      <c r="Z13" s="105">
        <v>54</v>
      </c>
      <c r="AA13" s="8"/>
      <c r="AB13" s="8"/>
    </row>
    <row r="14" spans="1:28" ht="18.75" customHeight="1">
      <c r="A14" s="22" t="s">
        <v>62</v>
      </c>
      <c r="B14" s="34">
        <f t="shared" ref="B14:C14" si="22">Q14</f>
        <v>4</v>
      </c>
      <c r="C14" s="34">
        <f t="shared" si="22"/>
        <v>10</v>
      </c>
      <c r="D14" s="34">
        <f t="shared" ref="D14:E14" si="23">T14</f>
        <v>2</v>
      </c>
      <c r="E14" s="34">
        <f t="shared" si="23"/>
        <v>11</v>
      </c>
      <c r="F14" s="34">
        <f t="shared" ref="F14:G14" si="24">W14</f>
        <v>13</v>
      </c>
      <c r="G14" s="34">
        <f t="shared" si="24"/>
        <v>15</v>
      </c>
      <c r="H14" s="24">
        <f t="shared" si="3"/>
        <v>41</v>
      </c>
      <c r="I14" s="8"/>
      <c r="J14" s="15">
        <v>2023</v>
      </c>
      <c r="K14" s="15">
        <v>2</v>
      </c>
      <c r="L14" s="15" t="s">
        <v>30</v>
      </c>
      <c r="M14" s="15" t="s">
        <v>54</v>
      </c>
      <c r="N14" s="18">
        <v>9</v>
      </c>
      <c r="O14" s="8"/>
      <c r="P14" s="90">
        <v>8</v>
      </c>
      <c r="Q14" s="109">
        <v>4</v>
      </c>
      <c r="R14" s="110">
        <v>10</v>
      </c>
      <c r="S14" s="109">
        <v>14</v>
      </c>
      <c r="T14" s="109">
        <v>2</v>
      </c>
      <c r="U14" s="110">
        <v>11</v>
      </c>
      <c r="V14" s="109">
        <v>13</v>
      </c>
      <c r="W14" s="109">
        <v>13</v>
      </c>
      <c r="X14" s="110">
        <v>15</v>
      </c>
      <c r="Y14" s="109">
        <v>28</v>
      </c>
      <c r="Z14" s="105">
        <v>55</v>
      </c>
      <c r="AA14" s="8"/>
      <c r="AB14" s="8"/>
    </row>
    <row r="15" spans="1:28" ht="18.75" customHeight="1">
      <c r="A15" s="22" t="s">
        <v>63</v>
      </c>
      <c r="B15" s="34">
        <f t="shared" ref="B15:C15" si="25">Q15</f>
        <v>1</v>
      </c>
      <c r="C15" s="34">
        <f t="shared" si="25"/>
        <v>10</v>
      </c>
      <c r="D15" s="34">
        <f t="shared" ref="D15:E15" si="26">T15</f>
        <v>2</v>
      </c>
      <c r="E15" s="34">
        <f t="shared" si="26"/>
        <v>12</v>
      </c>
      <c r="F15" s="34">
        <f t="shared" ref="F15:G15" si="27">W15</f>
        <v>19</v>
      </c>
      <c r="G15" s="34">
        <f t="shared" si="27"/>
        <v>9</v>
      </c>
      <c r="H15" s="24">
        <f t="shared" si="3"/>
        <v>42</v>
      </c>
      <c r="I15" s="8"/>
      <c r="J15" s="15">
        <v>2023</v>
      </c>
      <c r="K15" s="15">
        <v>2</v>
      </c>
      <c r="L15" s="15" t="s">
        <v>29</v>
      </c>
      <c r="M15" s="15" t="s">
        <v>41</v>
      </c>
      <c r="N15" s="18">
        <v>2</v>
      </c>
      <c r="O15" s="8"/>
      <c r="P15" s="90">
        <v>9</v>
      </c>
      <c r="Q15" s="109">
        <v>1</v>
      </c>
      <c r="R15" s="110">
        <v>10</v>
      </c>
      <c r="S15" s="109">
        <v>11</v>
      </c>
      <c r="T15" s="109">
        <v>2</v>
      </c>
      <c r="U15" s="110">
        <v>12</v>
      </c>
      <c r="V15" s="109">
        <v>14</v>
      </c>
      <c r="W15" s="109">
        <v>19</v>
      </c>
      <c r="X15" s="110">
        <v>9</v>
      </c>
      <c r="Y15" s="109">
        <v>28</v>
      </c>
      <c r="Z15" s="105">
        <v>53</v>
      </c>
      <c r="AA15" s="8"/>
      <c r="AB15" s="8"/>
    </row>
    <row r="16" spans="1:28" ht="18.75" customHeight="1">
      <c r="A16" s="22" t="s">
        <v>64</v>
      </c>
      <c r="B16" s="34">
        <f t="shared" ref="B16:C16" si="28">Q16</f>
        <v>5</v>
      </c>
      <c r="C16" s="34">
        <f t="shared" si="28"/>
        <v>16</v>
      </c>
      <c r="D16" s="34">
        <f t="shared" ref="D16:E16" si="29">T16</f>
        <v>3</v>
      </c>
      <c r="E16" s="34">
        <f t="shared" si="29"/>
        <v>21</v>
      </c>
      <c r="F16" s="34">
        <f t="shared" ref="F16:G16" si="30">W16</f>
        <v>20</v>
      </c>
      <c r="G16" s="34">
        <f t="shared" si="30"/>
        <v>22</v>
      </c>
      <c r="H16" s="24">
        <f t="shared" si="3"/>
        <v>66</v>
      </c>
      <c r="I16" s="8"/>
      <c r="J16" s="15">
        <v>2023</v>
      </c>
      <c r="K16" s="15">
        <v>2</v>
      </c>
      <c r="L16" s="15" t="s">
        <v>29</v>
      </c>
      <c r="M16" s="15" t="s">
        <v>54</v>
      </c>
      <c r="N16" s="18">
        <v>19</v>
      </c>
      <c r="O16" s="8"/>
      <c r="P16" s="90">
        <v>10</v>
      </c>
      <c r="Q16" s="109">
        <v>5</v>
      </c>
      <c r="R16" s="110">
        <v>16</v>
      </c>
      <c r="S16" s="109">
        <v>21</v>
      </c>
      <c r="T16" s="109">
        <v>3</v>
      </c>
      <c r="U16" s="110">
        <v>21</v>
      </c>
      <c r="V16" s="109">
        <v>24</v>
      </c>
      <c r="W16" s="109">
        <v>20</v>
      </c>
      <c r="X16" s="110">
        <v>22</v>
      </c>
      <c r="Y16" s="109">
        <v>42</v>
      </c>
      <c r="Z16" s="105">
        <v>87</v>
      </c>
      <c r="AA16" s="8"/>
      <c r="AB16" s="8"/>
    </row>
    <row r="17" spans="1:28" ht="18.75" customHeight="1">
      <c r="A17" s="22" t="s">
        <v>65</v>
      </c>
      <c r="B17" s="34">
        <f t="shared" ref="B17:C17" si="31">Q17</f>
        <v>8</v>
      </c>
      <c r="C17" s="34">
        <f t="shared" si="31"/>
        <v>10</v>
      </c>
      <c r="D17" s="34">
        <f t="shared" ref="D17:E17" si="32">T17</f>
        <v>1</v>
      </c>
      <c r="E17" s="34">
        <f t="shared" si="32"/>
        <v>19</v>
      </c>
      <c r="F17" s="34">
        <f t="shared" ref="F17:G17" si="33">W17</f>
        <v>33</v>
      </c>
      <c r="G17" s="34">
        <f t="shared" si="33"/>
        <v>15</v>
      </c>
      <c r="H17" s="24">
        <f t="shared" si="3"/>
        <v>68</v>
      </c>
      <c r="I17" s="8"/>
      <c r="J17" s="15">
        <v>2023</v>
      </c>
      <c r="K17" s="15">
        <v>3</v>
      </c>
      <c r="L17" s="15" t="s">
        <v>31</v>
      </c>
      <c r="M17" s="15" t="s">
        <v>41</v>
      </c>
      <c r="N17" s="18">
        <v>10</v>
      </c>
      <c r="O17" s="8"/>
      <c r="P17" s="90">
        <v>11</v>
      </c>
      <c r="Q17" s="109">
        <v>8</v>
      </c>
      <c r="R17" s="110">
        <v>10</v>
      </c>
      <c r="S17" s="109">
        <v>18</v>
      </c>
      <c r="T17" s="109">
        <v>1</v>
      </c>
      <c r="U17" s="110">
        <v>19</v>
      </c>
      <c r="V17" s="109">
        <v>20</v>
      </c>
      <c r="W17" s="109">
        <v>33</v>
      </c>
      <c r="X17" s="110">
        <v>15</v>
      </c>
      <c r="Y17" s="109">
        <v>48</v>
      </c>
      <c r="Z17" s="105">
        <v>86</v>
      </c>
      <c r="AA17" s="8"/>
      <c r="AB17" s="8"/>
    </row>
    <row r="18" spans="1:28" ht="18.75" customHeight="1">
      <c r="A18" s="25" t="s">
        <v>66</v>
      </c>
      <c r="B18" s="35">
        <f t="shared" ref="B18:C18" si="34">Q18</f>
        <v>1</v>
      </c>
      <c r="C18" s="35">
        <f t="shared" si="34"/>
        <v>5</v>
      </c>
      <c r="D18" s="35">
        <f t="shared" ref="D18:E18" si="35">T18</f>
        <v>0</v>
      </c>
      <c r="E18" s="35">
        <f t="shared" si="35"/>
        <v>11</v>
      </c>
      <c r="F18" s="35">
        <f t="shared" ref="F18:G18" si="36">W18</f>
        <v>10</v>
      </c>
      <c r="G18" s="35">
        <f t="shared" si="36"/>
        <v>13</v>
      </c>
      <c r="H18" s="27">
        <f t="shared" si="3"/>
        <v>34</v>
      </c>
      <c r="I18" s="8"/>
      <c r="J18" s="15">
        <v>2023</v>
      </c>
      <c r="K18" s="15">
        <v>3</v>
      </c>
      <c r="L18" s="15" t="s">
        <v>31</v>
      </c>
      <c r="M18" s="15" t="s">
        <v>54</v>
      </c>
      <c r="N18" s="18">
        <v>9</v>
      </c>
      <c r="O18" s="8"/>
      <c r="P18" s="90">
        <v>12</v>
      </c>
      <c r="Q18" s="109">
        <v>1</v>
      </c>
      <c r="R18" s="110">
        <v>5</v>
      </c>
      <c r="S18" s="109">
        <v>6</v>
      </c>
      <c r="T18" s="109">
        <v>0</v>
      </c>
      <c r="U18" s="110">
        <v>11</v>
      </c>
      <c r="V18" s="109">
        <v>11</v>
      </c>
      <c r="W18" s="109">
        <v>10</v>
      </c>
      <c r="X18" s="110">
        <v>13</v>
      </c>
      <c r="Y18" s="109">
        <v>23</v>
      </c>
      <c r="Z18" s="105">
        <v>40</v>
      </c>
      <c r="AA18" s="8"/>
      <c r="AB18" s="8"/>
    </row>
    <row r="19" spans="1:28" ht="21.75" customHeight="1">
      <c r="A19" s="28" t="s">
        <v>32</v>
      </c>
      <c r="B19" s="29">
        <f t="shared" ref="B19:H19" si="37">SUM(B7:B18)</f>
        <v>45</v>
      </c>
      <c r="C19" s="29">
        <f t="shared" si="37"/>
        <v>179</v>
      </c>
      <c r="D19" s="29">
        <f t="shared" si="37"/>
        <v>40</v>
      </c>
      <c r="E19" s="29">
        <f t="shared" si="37"/>
        <v>182</v>
      </c>
      <c r="F19" s="29">
        <f t="shared" si="37"/>
        <v>170</v>
      </c>
      <c r="G19" s="29">
        <f t="shared" si="37"/>
        <v>142</v>
      </c>
      <c r="H19" s="29">
        <f t="shared" si="37"/>
        <v>534</v>
      </c>
      <c r="I19" s="8"/>
      <c r="J19" s="15">
        <v>2023</v>
      </c>
      <c r="K19" s="15">
        <v>3</v>
      </c>
      <c r="L19" s="15" t="s">
        <v>30</v>
      </c>
      <c r="M19" s="15" t="s">
        <v>41</v>
      </c>
      <c r="N19" s="18">
        <v>6</v>
      </c>
      <c r="O19" s="8"/>
      <c r="P19" s="92" t="s">
        <v>45</v>
      </c>
      <c r="Q19" s="111">
        <v>45</v>
      </c>
      <c r="R19" s="112">
        <v>179</v>
      </c>
      <c r="S19" s="111">
        <v>224</v>
      </c>
      <c r="T19" s="111">
        <v>40</v>
      </c>
      <c r="U19" s="112">
        <v>182</v>
      </c>
      <c r="V19" s="111">
        <v>222</v>
      </c>
      <c r="W19" s="111">
        <v>170</v>
      </c>
      <c r="X19" s="112">
        <v>142</v>
      </c>
      <c r="Y19" s="111">
        <v>312</v>
      </c>
      <c r="Z19" s="106">
        <v>758</v>
      </c>
      <c r="AA19" s="8"/>
      <c r="AB19" s="8"/>
    </row>
    <row r="20" spans="1:28" ht="12" customHeight="1">
      <c r="A20" s="8">
        <v>2022</v>
      </c>
      <c r="B20" s="8">
        <v>50</v>
      </c>
      <c r="C20" s="8">
        <v>70</v>
      </c>
      <c r="D20" s="8">
        <v>20</v>
      </c>
      <c r="E20" s="8">
        <v>100</v>
      </c>
      <c r="F20" s="8">
        <v>114</v>
      </c>
      <c r="G20" s="8">
        <v>69</v>
      </c>
      <c r="H20" s="8">
        <v>303</v>
      </c>
      <c r="I20" s="8"/>
      <c r="J20" s="15">
        <v>2023</v>
      </c>
      <c r="K20" s="15">
        <v>3</v>
      </c>
      <c r="L20" s="15" t="s">
        <v>30</v>
      </c>
      <c r="M20" s="15" t="s">
        <v>54</v>
      </c>
      <c r="N20" s="18">
        <v>31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2" customHeight="1">
      <c r="A21" s="30"/>
      <c r="B21" s="8"/>
      <c r="C21" s="8"/>
      <c r="D21" s="8"/>
      <c r="E21" s="8"/>
      <c r="F21" s="8"/>
      <c r="G21" s="8"/>
      <c r="H21" s="8"/>
      <c r="I21" s="8"/>
      <c r="J21" s="15">
        <v>2023</v>
      </c>
      <c r="K21" s="15">
        <v>3</v>
      </c>
      <c r="L21" s="15" t="s">
        <v>29</v>
      </c>
      <c r="M21" s="15" t="s">
        <v>41</v>
      </c>
      <c r="N21" s="18">
        <v>1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2" customHeight="1">
      <c r="A22" s="30" t="s">
        <v>67</v>
      </c>
      <c r="B22" s="8"/>
      <c r="C22" s="8"/>
      <c r="D22" s="8"/>
      <c r="E22" s="8"/>
      <c r="F22" s="8"/>
      <c r="G22" s="8"/>
      <c r="H22" s="8"/>
      <c r="I22" s="8"/>
      <c r="J22" s="15">
        <v>2023</v>
      </c>
      <c r="K22" s="15">
        <v>3</v>
      </c>
      <c r="L22" s="15" t="s">
        <v>29</v>
      </c>
      <c r="M22" s="15" t="s">
        <v>54</v>
      </c>
      <c r="N22" s="18">
        <v>23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2" customHeight="1">
      <c r="A23" s="8"/>
      <c r="B23" s="8"/>
      <c r="C23" s="8"/>
      <c r="D23" s="8"/>
      <c r="E23" s="8"/>
      <c r="F23" s="8"/>
      <c r="G23" s="8"/>
      <c r="H23" s="8"/>
      <c r="I23" s="8"/>
      <c r="J23" s="15">
        <v>2023</v>
      </c>
      <c r="K23" s="15">
        <v>4</v>
      </c>
      <c r="L23" s="15" t="s">
        <v>31</v>
      </c>
      <c r="M23" s="15" t="s">
        <v>41</v>
      </c>
      <c r="N23" s="18">
        <v>5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2" customHeight="1">
      <c r="A24" s="8"/>
      <c r="B24" s="8"/>
      <c r="C24" s="8"/>
      <c r="D24" s="8"/>
      <c r="E24" s="8"/>
      <c r="F24" s="8"/>
      <c r="G24" s="8"/>
      <c r="H24" s="8"/>
      <c r="I24" s="8"/>
      <c r="J24" s="15">
        <v>2023</v>
      </c>
      <c r="K24" s="15">
        <v>4</v>
      </c>
      <c r="L24" s="15" t="s">
        <v>31</v>
      </c>
      <c r="M24" s="15" t="s">
        <v>54</v>
      </c>
      <c r="N24" s="18">
        <v>3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2" customHeight="1">
      <c r="A25" s="8"/>
      <c r="B25" s="8"/>
      <c r="C25" s="8"/>
      <c r="D25" s="8"/>
      <c r="E25" s="8"/>
      <c r="F25" s="8"/>
      <c r="G25" s="8"/>
      <c r="H25" s="8"/>
      <c r="I25" s="8"/>
      <c r="J25" s="15">
        <v>2023</v>
      </c>
      <c r="K25" s="15">
        <v>4</v>
      </c>
      <c r="L25" s="15" t="s">
        <v>30</v>
      </c>
      <c r="M25" s="15" t="s">
        <v>41</v>
      </c>
      <c r="N25" s="18">
        <v>7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2" customHeight="1">
      <c r="A26" s="8"/>
      <c r="B26" s="8"/>
      <c r="C26" s="8"/>
      <c r="D26" s="8"/>
      <c r="E26" s="8"/>
      <c r="F26" s="8"/>
      <c r="G26" s="8"/>
      <c r="H26" s="8"/>
      <c r="I26" s="8"/>
      <c r="J26" s="15">
        <v>2023</v>
      </c>
      <c r="K26" s="15">
        <v>4</v>
      </c>
      <c r="L26" s="15" t="s">
        <v>30</v>
      </c>
      <c r="M26" s="15" t="s">
        <v>54</v>
      </c>
      <c r="N26" s="18">
        <v>16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2" customHeight="1">
      <c r="A27" s="8"/>
      <c r="B27" s="8"/>
      <c r="C27" s="8"/>
      <c r="D27" s="8"/>
      <c r="E27" s="8"/>
      <c r="F27" s="8"/>
      <c r="G27" s="8"/>
      <c r="H27" s="8"/>
      <c r="I27" s="8"/>
      <c r="J27" s="15">
        <v>2023</v>
      </c>
      <c r="K27" s="15">
        <v>4</v>
      </c>
      <c r="L27" s="15" t="s">
        <v>29</v>
      </c>
      <c r="M27" s="15" t="s">
        <v>41</v>
      </c>
      <c r="N27" s="18">
        <v>4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2" customHeight="1">
      <c r="A28" s="8"/>
      <c r="B28" s="8"/>
      <c r="C28" s="8"/>
      <c r="D28" s="8"/>
      <c r="E28" s="8"/>
      <c r="F28" s="8"/>
      <c r="G28" s="8"/>
      <c r="H28" s="8"/>
      <c r="I28" s="8"/>
      <c r="J28" s="15">
        <v>2023</v>
      </c>
      <c r="K28" s="15">
        <v>4</v>
      </c>
      <c r="L28" s="15" t="s">
        <v>29</v>
      </c>
      <c r="M28" s="15" t="s">
        <v>54</v>
      </c>
      <c r="N28" s="18">
        <v>4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2" customHeight="1">
      <c r="A29" s="8"/>
      <c r="B29" s="8"/>
      <c r="C29" s="8"/>
      <c r="D29" s="8"/>
      <c r="E29" s="8"/>
      <c r="F29" s="8"/>
      <c r="G29" s="8"/>
      <c r="H29" s="8"/>
      <c r="I29" s="8"/>
      <c r="J29" s="15">
        <v>2023</v>
      </c>
      <c r="K29" s="15">
        <v>5</v>
      </c>
      <c r="L29" s="15" t="s">
        <v>31</v>
      </c>
      <c r="M29" s="15" t="s">
        <v>41</v>
      </c>
      <c r="N29" s="18">
        <v>12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2" customHeight="1">
      <c r="A30" s="8"/>
      <c r="B30" s="8"/>
      <c r="C30" s="8"/>
      <c r="D30" s="8"/>
      <c r="E30" s="8"/>
      <c r="F30" s="8"/>
      <c r="G30" s="8"/>
      <c r="H30" s="8"/>
      <c r="I30" s="8"/>
      <c r="J30" s="15">
        <v>2023</v>
      </c>
      <c r="K30" s="15">
        <v>5</v>
      </c>
      <c r="L30" s="15" t="s">
        <v>31</v>
      </c>
      <c r="M30" s="15" t="s">
        <v>54</v>
      </c>
      <c r="N30" s="18">
        <v>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2" customHeight="1">
      <c r="A31" s="8"/>
      <c r="B31" s="8"/>
      <c r="C31" s="8"/>
      <c r="D31" s="8"/>
      <c r="E31" s="8"/>
      <c r="F31" s="8"/>
      <c r="G31" s="8"/>
      <c r="H31" s="8"/>
      <c r="I31" s="8"/>
      <c r="J31" s="15">
        <v>2023</v>
      </c>
      <c r="K31" s="15">
        <v>5</v>
      </c>
      <c r="L31" s="15" t="s">
        <v>30</v>
      </c>
      <c r="M31" s="15" t="s">
        <v>41</v>
      </c>
      <c r="N31" s="18">
        <v>4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2" customHeight="1">
      <c r="A32" s="8"/>
      <c r="B32" s="8"/>
      <c r="C32" s="8"/>
      <c r="D32" s="8"/>
      <c r="E32" s="8"/>
      <c r="F32" s="8"/>
      <c r="G32" s="8"/>
      <c r="H32" s="8"/>
      <c r="I32" s="8"/>
      <c r="J32" s="15">
        <v>2023</v>
      </c>
      <c r="K32" s="15">
        <v>5</v>
      </c>
      <c r="L32" s="15" t="s">
        <v>30</v>
      </c>
      <c r="M32" s="15" t="s">
        <v>54</v>
      </c>
      <c r="N32" s="18">
        <v>12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2" customHeight="1">
      <c r="A33" s="8"/>
      <c r="B33" s="8"/>
      <c r="C33" s="8"/>
      <c r="D33" s="8"/>
      <c r="E33" s="8"/>
      <c r="F33" s="8"/>
      <c r="G33" s="8"/>
      <c r="H33" s="8"/>
      <c r="I33" s="8"/>
      <c r="J33" s="15">
        <v>2023</v>
      </c>
      <c r="K33" s="15">
        <v>5</v>
      </c>
      <c r="L33" s="15" t="s">
        <v>29</v>
      </c>
      <c r="M33" s="15" t="s">
        <v>41</v>
      </c>
      <c r="N33" s="18">
        <v>3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2" customHeight="1">
      <c r="A34" s="8"/>
      <c r="B34" s="8"/>
      <c r="C34" s="8"/>
      <c r="D34" s="8"/>
      <c r="E34" s="8"/>
      <c r="F34" s="8"/>
      <c r="G34" s="8"/>
      <c r="H34" s="8"/>
      <c r="I34" s="8"/>
      <c r="J34" s="15">
        <v>2023</v>
      </c>
      <c r="K34" s="15">
        <v>5</v>
      </c>
      <c r="L34" s="15" t="s">
        <v>29</v>
      </c>
      <c r="M34" s="15" t="s">
        <v>54</v>
      </c>
      <c r="N34" s="18">
        <v>25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2" customHeight="1">
      <c r="A35" s="8"/>
      <c r="B35" s="8"/>
      <c r="C35" s="8"/>
      <c r="D35" s="8"/>
      <c r="E35" s="8"/>
      <c r="F35" s="8"/>
      <c r="G35" s="8"/>
      <c r="H35" s="8"/>
      <c r="I35" s="8"/>
      <c r="J35" s="15">
        <v>2023</v>
      </c>
      <c r="K35" s="15">
        <v>6</v>
      </c>
      <c r="L35" s="15" t="s">
        <v>31</v>
      </c>
      <c r="M35" s="15" t="s">
        <v>41</v>
      </c>
      <c r="N35" s="18">
        <v>10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2" customHeight="1">
      <c r="A36" s="8"/>
      <c r="B36" s="8"/>
      <c r="C36" s="8"/>
      <c r="D36" s="8"/>
      <c r="E36" s="8"/>
      <c r="F36" s="8"/>
      <c r="G36" s="8"/>
      <c r="H36" s="8"/>
      <c r="I36" s="8"/>
      <c r="J36" s="15">
        <v>2023</v>
      </c>
      <c r="K36" s="15">
        <v>6</v>
      </c>
      <c r="L36" s="15" t="s">
        <v>31</v>
      </c>
      <c r="M36" s="15" t="s">
        <v>54</v>
      </c>
      <c r="N36" s="18">
        <v>14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2" customHeight="1">
      <c r="A37" s="8"/>
      <c r="B37" s="8"/>
      <c r="C37" s="8"/>
      <c r="D37" s="8"/>
      <c r="E37" s="8"/>
      <c r="F37" s="8"/>
      <c r="G37" s="8"/>
      <c r="H37" s="8"/>
      <c r="I37" s="8"/>
      <c r="J37" s="15">
        <v>2023</v>
      </c>
      <c r="K37" s="15">
        <v>6</v>
      </c>
      <c r="L37" s="15" t="s">
        <v>30</v>
      </c>
      <c r="M37" s="15" t="s">
        <v>41</v>
      </c>
      <c r="N37" s="18">
        <v>5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2" customHeight="1">
      <c r="A38" s="8"/>
      <c r="B38" s="8"/>
      <c r="C38" s="8"/>
      <c r="D38" s="8"/>
      <c r="E38" s="8"/>
      <c r="F38" s="8"/>
      <c r="G38" s="8"/>
      <c r="H38" s="8"/>
      <c r="I38" s="8"/>
      <c r="J38" s="15">
        <v>2023</v>
      </c>
      <c r="K38" s="15">
        <v>6</v>
      </c>
      <c r="L38" s="15" t="s">
        <v>30</v>
      </c>
      <c r="M38" s="15" t="s">
        <v>54</v>
      </c>
      <c r="N38" s="18">
        <v>22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2" customHeight="1">
      <c r="A39" s="8"/>
      <c r="B39" s="8"/>
      <c r="C39" s="8"/>
      <c r="D39" s="8"/>
      <c r="E39" s="8"/>
      <c r="F39" s="8"/>
      <c r="G39" s="8"/>
      <c r="H39" s="8"/>
      <c r="I39" s="8"/>
      <c r="J39" s="15">
        <v>2023</v>
      </c>
      <c r="K39" s="15">
        <v>6</v>
      </c>
      <c r="L39" s="15" t="s">
        <v>29</v>
      </c>
      <c r="M39" s="15" t="s">
        <v>41</v>
      </c>
      <c r="N39" s="18">
        <v>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2" customHeight="1">
      <c r="A40" s="8"/>
      <c r="B40" s="8"/>
      <c r="C40" s="8"/>
      <c r="D40" s="8"/>
      <c r="E40" s="8"/>
      <c r="F40" s="8"/>
      <c r="G40" s="8"/>
      <c r="H40" s="8"/>
      <c r="I40" s="8"/>
      <c r="J40" s="15">
        <v>2023</v>
      </c>
      <c r="K40" s="15">
        <v>6</v>
      </c>
      <c r="L40" s="15" t="s">
        <v>29</v>
      </c>
      <c r="M40" s="15" t="s">
        <v>54</v>
      </c>
      <c r="N40" s="18">
        <v>15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2" customHeight="1">
      <c r="A41" s="8"/>
      <c r="B41" s="8"/>
      <c r="C41" s="8"/>
      <c r="D41" s="8"/>
      <c r="E41" s="8"/>
      <c r="F41" s="8"/>
      <c r="G41" s="8"/>
      <c r="H41" s="8"/>
      <c r="I41" s="8"/>
      <c r="J41" s="15">
        <v>2023</v>
      </c>
      <c r="K41" s="15">
        <v>7</v>
      </c>
      <c r="L41" s="15" t="s">
        <v>31</v>
      </c>
      <c r="M41" s="15" t="s">
        <v>41</v>
      </c>
      <c r="N41" s="18">
        <v>7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2" customHeight="1">
      <c r="A42" s="8"/>
      <c r="B42" s="8"/>
      <c r="C42" s="8"/>
      <c r="D42" s="8"/>
      <c r="E42" s="8"/>
      <c r="F42" s="8"/>
      <c r="G42" s="8"/>
      <c r="H42" s="8"/>
      <c r="I42" s="8"/>
      <c r="J42" s="15">
        <v>2023</v>
      </c>
      <c r="K42" s="15">
        <v>7</v>
      </c>
      <c r="L42" s="15" t="s">
        <v>31</v>
      </c>
      <c r="M42" s="15" t="s">
        <v>54</v>
      </c>
      <c r="N42" s="18">
        <v>11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2" customHeight="1">
      <c r="A43" s="8"/>
      <c r="B43" s="8"/>
      <c r="C43" s="8"/>
      <c r="D43" s="8"/>
      <c r="E43" s="8"/>
      <c r="F43" s="8"/>
      <c r="G43" s="8"/>
      <c r="H43" s="8"/>
      <c r="I43" s="8"/>
      <c r="J43" s="15">
        <v>2023</v>
      </c>
      <c r="K43" s="15">
        <v>7</v>
      </c>
      <c r="L43" s="15" t="s">
        <v>30</v>
      </c>
      <c r="M43" s="15" t="s">
        <v>41</v>
      </c>
      <c r="N43" s="18">
        <v>3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2" customHeight="1">
      <c r="A44" s="8"/>
      <c r="B44" s="8"/>
      <c r="C44" s="8"/>
      <c r="D44" s="8"/>
      <c r="E44" s="8"/>
      <c r="F44" s="8"/>
      <c r="G44" s="8"/>
      <c r="H44" s="8"/>
      <c r="I44" s="8"/>
      <c r="J44" s="15">
        <v>2023</v>
      </c>
      <c r="K44" s="15">
        <v>7</v>
      </c>
      <c r="L44" s="15" t="s">
        <v>30</v>
      </c>
      <c r="M44" s="15" t="s">
        <v>54</v>
      </c>
      <c r="N44" s="18">
        <v>14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2" customHeight="1">
      <c r="A45" s="8"/>
      <c r="B45" s="8"/>
      <c r="C45" s="8"/>
      <c r="D45" s="8"/>
      <c r="E45" s="8"/>
      <c r="F45" s="8"/>
      <c r="G45" s="8"/>
      <c r="H45" s="8"/>
      <c r="I45" s="8"/>
      <c r="J45" s="15">
        <v>2023</v>
      </c>
      <c r="K45" s="15">
        <v>7</v>
      </c>
      <c r="L45" s="15" t="s">
        <v>29</v>
      </c>
      <c r="M45" s="15" t="s">
        <v>41</v>
      </c>
      <c r="N45" s="18">
        <v>3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2" customHeight="1">
      <c r="A46" s="8"/>
      <c r="B46" s="8"/>
      <c r="C46" s="8"/>
      <c r="D46" s="8"/>
      <c r="E46" s="8"/>
      <c r="F46" s="8"/>
      <c r="G46" s="8"/>
      <c r="H46" s="8"/>
      <c r="I46" s="8"/>
      <c r="J46" s="15">
        <v>2023</v>
      </c>
      <c r="K46" s="15">
        <v>7</v>
      </c>
      <c r="L46" s="15" t="s">
        <v>29</v>
      </c>
      <c r="M46" s="15" t="s">
        <v>54</v>
      </c>
      <c r="N46" s="18">
        <v>16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2" customHeight="1">
      <c r="A47" s="8"/>
      <c r="B47" s="8"/>
      <c r="C47" s="8"/>
      <c r="D47" s="8"/>
      <c r="E47" s="8"/>
      <c r="F47" s="8"/>
      <c r="G47" s="8"/>
      <c r="H47" s="8"/>
      <c r="I47" s="8"/>
      <c r="J47" s="15">
        <v>2023</v>
      </c>
      <c r="K47" s="15">
        <v>8</v>
      </c>
      <c r="L47" s="15" t="s">
        <v>31</v>
      </c>
      <c r="M47" s="15" t="s">
        <v>41</v>
      </c>
      <c r="N47" s="18">
        <v>13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2" customHeight="1">
      <c r="A48" s="8"/>
      <c r="B48" s="8"/>
      <c r="C48" s="8"/>
      <c r="D48" s="8"/>
      <c r="E48" s="8"/>
      <c r="F48" s="8"/>
      <c r="G48" s="8"/>
      <c r="H48" s="8"/>
      <c r="I48" s="8"/>
      <c r="J48" s="15">
        <v>2023</v>
      </c>
      <c r="K48" s="15">
        <v>8</v>
      </c>
      <c r="L48" s="15" t="s">
        <v>31</v>
      </c>
      <c r="M48" s="15" t="s">
        <v>54</v>
      </c>
      <c r="N48" s="18">
        <v>15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2" customHeight="1">
      <c r="A49" s="8"/>
      <c r="B49" s="8"/>
      <c r="C49" s="8"/>
      <c r="D49" s="8"/>
      <c r="E49" s="8"/>
      <c r="F49" s="8"/>
      <c r="G49" s="8"/>
      <c r="H49" s="8"/>
      <c r="I49" s="8"/>
      <c r="J49" s="15">
        <v>2023</v>
      </c>
      <c r="K49" s="15">
        <v>8</v>
      </c>
      <c r="L49" s="15" t="s">
        <v>30</v>
      </c>
      <c r="M49" s="15" t="s">
        <v>41</v>
      </c>
      <c r="N49" s="18">
        <v>2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2" customHeight="1">
      <c r="A50" s="8"/>
      <c r="B50" s="8"/>
      <c r="C50" s="8"/>
      <c r="D50" s="8"/>
      <c r="E50" s="8"/>
      <c r="F50" s="8"/>
      <c r="G50" s="8"/>
      <c r="H50" s="8"/>
      <c r="I50" s="8"/>
      <c r="J50" s="15">
        <v>2023</v>
      </c>
      <c r="K50" s="15">
        <v>8</v>
      </c>
      <c r="L50" s="15" t="s">
        <v>30</v>
      </c>
      <c r="M50" s="15" t="s">
        <v>54</v>
      </c>
      <c r="N50" s="18">
        <v>11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2" customHeight="1">
      <c r="A51" s="8"/>
      <c r="B51" s="8"/>
      <c r="C51" s="8"/>
      <c r="D51" s="8"/>
      <c r="E51" s="8"/>
      <c r="F51" s="8"/>
      <c r="G51" s="8"/>
      <c r="H51" s="8"/>
      <c r="I51" s="8"/>
      <c r="J51" s="15">
        <v>2023</v>
      </c>
      <c r="K51" s="15">
        <v>8</v>
      </c>
      <c r="L51" s="15" t="s">
        <v>29</v>
      </c>
      <c r="M51" s="15" t="s">
        <v>41</v>
      </c>
      <c r="N51" s="18">
        <v>4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2" customHeight="1">
      <c r="A52" s="8"/>
      <c r="B52" s="8"/>
      <c r="C52" s="8"/>
      <c r="D52" s="8"/>
      <c r="E52" s="8"/>
      <c r="F52" s="8"/>
      <c r="G52" s="8"/>
      <c r="H52" s="8"/>
      <c r="I52" s="8"/>
      <c r="J52" s="15">
        <v>2023</v>
      </c>
      <c r="K52" s="15">
        <v>8</v>
      </c>
      <c r="L52" s="15" t="s">
        <v>29</v>
      </c>
      <c r="M52" s="15" t="s">
        <v>54</v>
      </c>
      <c r="N52" s="18">
        <v>10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2" customHeight="1">
      <c r="A53" s="8"/>
      <c r="B53" s="8"/>
      <c r="C53" s="8"/>
      <c r="D53" s="8"/>
      <c r="E53" s="8"/>
      <c r="F53" s="8"/>
      <c r="G53" s="8"/>
      <c r="H53" s="8"/>
      <c r="I53" s="8"/>
      <c r="J53" s="15">
        <v>2023</v>
      </c>
      <c r="K53" s="15">
        <v>9</v>
      </c>
      <c r="L53" s="15" t="s">
        <v>31</v>
      </c>
      <c r="M53" s="15" t="s">
        <v>41</v>
      </c>
      <c r="N53" s="18">
        <v>19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2" customHeight="1">
      <c r="A54" s="8"/>
      <c r="B54" s="8"/>
      <c r="C54" s="8"/>
      <c r="D54" s="8"/>
      <c r="E54" s="8"/>
      <c r="F54" s="8"/>
      <c r="G54" s="8"/>
      <c r="H54" s="8"/>
      <c r="I54" s="8"/>
      <c r="J54" s="15">
        <v>2023</v>
      </c>
      <c r="K54" s="15">
        <v>9</v>
      </c>
      <c r="L54" s="15" t="s">
        <v>31</v>
      </c>
      <c r="M54" s="15" t="s">
        <v>54</v>
      </c>
      <c r="N54" s="18">
        <v>9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2" customHeight="1">
      <c r="A55" s="8"/>
      <c r="B55" s="8"/>
      <c r="C55" s="8"/>
      <c r="D55" s="8"/>
      <c r="E55" s="8"/>
      <c r="F55" s="8"/>
      <c r="G55" s="8"/>
      <c r="H55" s="8"/>
      <c r="I55" s="8"/>
      <c r="J55" s="15">
        <v>2023</v>
      </c>
      <c r="K55" s="15">
        <v>9</v>
      </c>
      <c r="L55" s="15" t="s">
        <v>30</v>
      </c>
      <c r="M55" s="15" t="s">
        <v>41</v>
      </c>
      <c r="N55" s="18">
        <v>2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2" customHeight="1">
      <c r="A56" s="8"/>
      <c r="B56" s="8"/>
      <c r="C56" s="8"/>
      <c r="D56" s="8"/>
      <c r="E56" s="8"/>
      <c r="F56" s="8"/>
      <c r="G56" s="8"/>
      <c r="H56" s="8"/>
      <c r="I56" s="8"/>
      <c r="J56" s="15">
        <v>2023</v>
      </c>
      <c r="K56" s="15">
        <v>9</v>
      </c>
      <c r="L56" s="15" t="s">
        <v>30</v>
      </c>
      <c r="M56" s="15" t="s">
        <v>54</v>
      </c>
      <c r="N56" s="18">
        <v>12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2" customHeight="1">
      <c r="A57" s="8"/>
      <c r="B57" s="8"/>
      <c r="C57" s="8"/>
      <c r="D57" s="8"/>
      <c r="E57" s="8"/>
      <c r="F57" s="8"/>
      <c r="G57" s="8"/>
      <c r="H57" s="8"/>
      <c r="I57" s="8"/>
      <c r="J57" s="15">
        <v>2023</v>
      </c>
      <c r="K57" s="15">
        <v>9</v>
      </c>
      <c r="L57" s="15" t="s">
        <v>29</v>
      </c>
      <c r="M57" s="15" t="s">
        <v>41</v>
      </c>
      <c r="N57" s="18">
        <v>1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2" customHeight="1">
      <c r="A58" s="8"/>
      <c r="B58" s="8"/>
      <c r="C58" s="8"/>
      <c r="D58" s="8"/>
      <c r="E58" s="8"/>
      <c r="F58" s="8"/>
      <c r="G58" s="8"/>
      <c r="H58" s="8"/>
      <c r="I58" s="8"/>
      <c r="J58" s="15">
        <v>2023</v>
      </c>
      <c r="K58" s="15">
        <v>9</v>
      </c>
      <c r="L58" s="15" t="s">
        <v>29</v>
      </c>
      <c r="M58" s="15" t="s">
        <v>54</v>
      </c>
      <c r="N58" s="18">
        <v>10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2" customHeight="1">
      <c r="A59" s="8"/>
      <c r="B59" s="8"/>
      <c r="C59" s="8"/>
      <c r="D59" s="8"/>
      <c r="E59" s="8"/>
      <c r="F59" s="8"/>
      <c r="G59" s="8"/>
      <c r="H59" s="8"/>
      <c r="I59" s="8"/>
      <c r="J59" s="15">
        <v>2023</v>
      </c>
      <c r="K59" s="15">
        <v>10</v>
      </c>
      <c r="L59" s="15" t="s">
        <v>31</v>
      </c>
      <c r="M59" s="15" t="s">
        <v>41</v>
      </c>
      <c r="N59" s="18">
        <v>20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2" customHeight="1">
      <c r="A60" s="8"/>
      <c r="B60" s="8"/>
      <c r="C60" s="8"/>
      <c r="D60" s="8"/>
      <c r="E60" s="8"/>
      <c r="F60" s="8"/>
      <c r="G60" s="8"/>
      <c r="H60" s="8"/>
      <c r="I60" s="8"/>
      <c r="J60" s="15">
        <v>2023</v>
      </c>
      <c r="K60" s="15">
        <v>10</v>
      </c>
      <c r="L60" s="15" t="s">
        <v>31</v>
      </c>
      <c r="M60" s="15" t="s">
        <v>54</v>
      </c>
      <c r="N60" s="18">
        <v>22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2" customHeight="1">
      <c r="A61" s="8"/>
      <c r="B61" s="8"/>
      <c r="C61" s="8"/>
      <c r="D61" s="8"/>
      <c r="E61" s="8"/>
      <c r="F61" s="8"/>
      <c r="G61" s="8"/>
      <c r="H61" s="8"/>
      <c r="I61" s="8"/>
      <c r="J61" s="15">
        <v>2023</v>
      </c>
      <c r="K61" s="15">
        <v>10</v>
      </c>
      <c r="L61" s="15" t="s">
        <v>30</v>
      </c>
      <c r="M61" s="15" t="s">
        <v>41</v>
      </c>
      <c r="N61" s="18">
        <v>3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2" customHeight="1">
      <c r="A62" s="8"/>
      <c r="B62" s="8"/>
      <c r="C62" s="8"/>
      <c r="D62" s="8"/>
      <c r="E62" s="8"/>
      <c r="F62" s="8"/>
      <c r="G62" s="8"/>
      <c r="H62" s="8"/>
      <c r="I62" s="8"/>
      <c r="J62" s="15">
        <v>2023</v>
      </c>
      <c r="K62" s="15">
        <v>10</v>
      </c>
      <c r="L62" s="15" t="s">
        <v>30</v>
      </c>
      <c r="M62" s="15" t="s">
        <v>54</v>
      </c>
      <c r="N62" s="18">
        <v>21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2" customHeight="1">
      <c r="A63" s="8"/>
      <c r="B63" s="8"/>
      <c r="C63" s="8"/>
      <c r="D63" s="8"/>
      <c r="E63" s="8"/>
      <c r="F63" s="8"/>
      <c r="G63" s="8"/>
      <c r="H63" s="8"/>
      <c r="I63" s="8"/>
      <c r="J63" s="15">
        <v>2023</v>
      </c>
      <c r="K63" s="15">
        <v>10</v>
      </c>
      <c r="L63" s="15" t="s">
        <v>29</v>
      </c>
      <c r="M63" s="15" t="s">
        <v>41</v>
      </c>
      <c r="N63" s="18">
        <v>5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2" customHeight="1">
      <c r="A64" s="8"/>
      <c r="B64" s="8"/>
      <c r="C64" s="8"/>
      <c r="D64" s="8"/>
      <c r="E64" s="8"/>
      <c r="F64" s="8"/>
      <c r="G64" s="8"/>
      <c r="H64" s="8"/>
      <c r="I64" s="8"/>
      <c r="J64" s="15">
        <v>2023</v>
      </c>
      <c r="K64" s="15">
        <v>10</v>
      </c>
      <c r="L64" s="15" t="s">
        <v>29</v>
      </c>
      <c r="M64" s="15" t="s">
        <v>54</v>
      </c>
      <c r="N64" s="18">
        <v>16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2" customHeight="1">
      <c r="A65" s="8"/>
      <c r="B65" s="8"/>
      <c r="C65" s="8"/>
      <c r="D65" s="8"/>
      <c r="E65" s="8"/>
      <c r="F65" s="8"/>
      <c r="G65" s="8"/>
      <c r="H65" s="8"/>
      <c r="I65" s="8"/>
      <c r="J65" s="15">
        <v>2023</v>
      </c>
      <c r="K65" s="15">
        <v>11</v>
      </c>
      <c r="L65" s="15" t="s">
        <v>31</v>
      </c>
      <c r="M65" s="15" t="s">
        <v>41</v>
      </c>
      <c r="N65" s="18">
        <v>33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2" customHeight="1">
      <c r="A66" s="8"/>
      <c r="B66" s="8"/>
      <c r="C66" s="8"/>
      <c r="D66" s="8"/>
      <c r="E66" s="8"/>
      <c r="F66" s="8"/>
      <c r="G66" s="8"/>
      <c r="H66" s="8"/>
      <c r="I66" s="8"/>
      <c r="J66" s="15">
        <v>2023</v>
      </c>
      <c r="K66" s="15">
        <v>11</v>
      </c>
      <c r="L66" s="15" t="s">
        <v>31</v>
      </c>
      <c r="M66" s="15" t="s">
        <v>54</v>
      </c>
      <c r="N66" s="18">
        <v>15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2" customHeight="1">
      <c r="A67" s="8"/>
      <c r="B67" s="8"/>
      <c r="C67" s="8"/>
      <c r="D67" s="8"/>
      <c r="E67" s="8"/>
      <c r="F67" s="8"/>
      <c r="G67" s="8"/>
      <c r="H67" s="8"/>
      <c r="I67" s="8"/>
      <c r="J67" s="15">
        <v>2023</v>
      </c>
      <c r="K67" s="15">
        <v>11</v>
      </c>
      <c r="L67" s="15" t="s">
        <v>30</v>
      </c>
      <c r="M67" s="15" t="s">
        <v>41</v>
      </c>
      <c r="N67" s="18">
        <v>1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2" customHeight="1">
      <c r="A68" s="8"/>
      <c r="B68" s="8"/>
      <c r="C68" s="8"/>
      <c r="D68" s="8"/>
      <c r="E68" s="8"/>
      <c r="F68" s="8"/>
      <c r="G68" s="8"/>
      <c r="H68" s="8"/>
      <c r="I68" s="8"/>
      <c r="J68" s="15">
        <v>2023</v>
      </c>
      <c r="K68" s="15">
        <v>11</v>
      </c>
      <c r="L68" s="15" t="s">
        <v>30</v>
      </c>
      <c r="M68" s="15" t="s">
        <v>54</v>
      </c>
      <c r="N68" s="18">
        <v>19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2" customHeight="1">
      <c r="A69" s="8"/>
      <c r="B69" s="8"/>
      <c r="C69" s="8"/>
      <c r="D69" s="8"/>
      <c r="E69" s="8"/>
      <c r="F69" s="8"/>
      <c r="G69" s="8"/>
      <c r="H69" s="8"/>
      <c r="I69" s="8"/>
      <c r="J69" s="15">
        <v>2023</v>
      </c>
      <c r="K69" s="15">
        <v>11</v>
      </c>
      <c r="L69" s="15" t="s">
        <v>29</v>
      </c>
      <c r="M69" s="15" t="s">
        <v>41</v>
      </c>
      <c r="N69" s="18">
        <v>8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2" customHeight="1">
      <c r="A70" s="8"/>
      <c r="B70" s="8"/>
      <c r="C70" s="8"/>
      <c r="D70" s="8"/>
      <c r="E70" s="8"/>
      <c r="F70" s="8"/>
      <c r="G70" s="8"/>
      <c r="H70" s="8"/>
      <c r="I70" s="8"/>
      <c r="J70" s="15">
        <v>2023</v>
      </c>
      <c r="K70" s="15">
        <v>11</v>
      </c>
      <c r="L70" s="15" t="s">
        <v>29</v>
      </c>
      <c r="M70" s="15" t="s">
        <v>54</v>
      </c>
      <c r="N70" s="18">
        <v>10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2" customHeight="1">
      <c r="A71" s="8"/>
      <c r="B71" s="8"/>
      <c r="C71" s="8"/>
      <c r="D71" s="8"/>
      <c r="E71" s="8"/>
      <c r="F71" s="8"/>
      <c r="G71" s="8"/>
      <c r="H71" s="8"/>
      <c r="I71" s="8"/>
      <c r="J71" s="15">
        <v>2023</v>
      </c>
      <c r="K71" s="15">
        <v>12</v>
      </c>
      <c r="L71" s="15" t="s">
        <v>31</v>
      </c>
      <c r="M71" s="15" t="s">
        <v>41</v>
      </c>
      <c r="N71" s="18">
        <v>10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2" customHeight="1">
      <c r="A72" s="8"/>
      <c r="B72" s="8"/>
      <c r="C72" s="8"/>
      <c r="D72" s="8"/>
      <c r="E72" s="8"/>
      <c r="F72" s="8"/>
      <c r="G72" s="8"/>
      <c r="H72" s="8"/>
      <c r="I72" s="8"/>
      <c r="J72" s="15">
        <v>2023</v>
      </c>
      <c r="K72" s="15">
        <v>12</v>
      </c>
      <c r="L72" s="15" t="s">
        <v>31</v>
      </c>
      <c r="M72" s="15" t="s">
        <v>54</v>
      </c>
      <c r="N72" s="18">
        <v>13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2" customHeight="1">
      <c r="A73" s="8"/>
      <c r="B73" s="8"/>
      <c r="C73" s="8"/>
      <c r="D73" s="8"/>
      <c r="E73" s="8"/>
      <c r="F73" s="8"/>
      <c r="G73" s="8"/>
      <c r="H73" s="8"/>
      <c r="I73" s="8"/>
      <c r="J73" s="15">
        <v>2023</v>
      </c>
      <c r="K73" s="15">
        <v>12</v>
      </c>
      <c r="L73" s="15" t="s">
        <v>30</v>
      </c>
      <c r="M73" s="15" t="s">
        <v>41</v>
      </c>
      <c r="N73" s="49" t="s">
        <v>89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2" customHeight="1">
      <c r="A74" s="8"/>
      <c r="B74" s="8"/>
      <c r="C74" s="8"/>
      <c r="D74" s="8"/>
      <c r="E74" s="8"/>
      <c r="F74" s="8"/>
      <c r="G74" s="8"/>
      <c r="H74" s="8"/>
      <c r="I74" s="8"/>
      <c r="J74" s="15">
        <v>2023</v>
      </c>
      <c r="K74" s="15">
        <v>12</v>
      </c>
      <c r="L74" s="15" t="s">
        <v>30</v>
      </c>
      <c r="M74" s="15" t="s">
        <v>54</v>
      </c>
      <c r="N74" s="18">
        <v>11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2" customHeight="1">
      <c r="A75" s="8"/>
      <c r="B75" s="8"/>
      <c r="C75" s="8"/>
      <c r="D75" s="8"/>
      <c r="E75" s="8"/>
      <c r="F75" s="8"/>
      <c r="G75" s="8"/>
      <c r="H75" s="8"/>
      <c r="I75" s="8"/>
      <c r="J75" s="15">
        <v>2023</v>
      </c>
      <c r="K75" s="15">
        <v>12</v>
      </c>
      <c r="L75" s="15" t="s">
        <v>29</v>
      </c>
      <c r="M75" s="15" t="s">
        <v>41</v>
      </c>
      <c r="N75" s="18">
        <v>1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2" customHeight="1">
      <c r="A76" s="8"/>
      <c r="B76" s="8"/>
      <c r="C76" s="8"/>
      <c r="D76" s="8"/>
      <c r="E76" s="8"/>
      <c r="F76" s="8"/>
      <c r="G76" s="8"/>
      <c r="H76" s="8"/>
      <c r="I76" s="8"/>
      <c r="J76" s="15">
        <v>2023</v>
      </c>
      <c r="K76" s="15">
        <v>12</v>
      </c>
      <c r="L76" s="15" t="s">
        <v>29</v>
      </c>
      <c r="M76" s="15" t="s">
        <v>54</v>
      </c>
      <c r="N76" s="18">
        <v>5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2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2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2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2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2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</sheetData>
  <mergeCells count="5">
    <mergeCell ref="A4:A5"/>
    <mergeCell ref="B4:C4"/>
    <mergeCell ref="D4:E4"/>
    <mergeCell ref="F4:G4"/>
    <mergeCell ref="H4:H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  <outlinePr summaryBelow="0" summaryRight="0"/>
    <pageSetUpPr fitToPage="1"/>
  </sheetPr>
  <dimension ref="A1:U996"/>
  <sheetViews>
    <sheetView topLeftCell="H1" workbookViewId="0"/>
  </sheetViews>
  <sheetFormatPr defaultColWidth="14.42578125" defaultRowHeight="15" customHeight="1"/>
  <cols>
    <col min="1" max="1" width="53.28515625" hidden="1" customWidth="1"/>
    <col min="2" max="6" width="13.140625" hidden="1" customWidth="1"/>
    <col min="7" max="7" width="8.7109375" hidden="1" customWidth="1"/>
    <col min="8" max="8" width="8.7109375" customWidth="1"/>
    <col min="9" max="9" width="37.7109375" customWidth="1"/>
    <col min="10" max="10" width="8.7109375" customWidth="1"/>
    <col min="11" max="11" width="13.42578125" customWidth="1"/>
    <col min="12" max="21" width="8.7109375" customWidth="1"/>
  </cols>
  <sheetData>
    <row r="1" spans="1:21" ht="12" customHeight="1">
      <c r="A1" s="7" t="s">
        <v>14</v>
      </c>
      <c r="B1" s="8"/>
      <c r="C1" s="8"/>
      <c r="D1" s="8"/>
      <c r="E1" s="8"/>
      <c r="F1" s="8"/>
      <c r="G1" s="8"/>
      <c r="H1" s="7" t="s">
        <v>14</v>
      </c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2" customHeight="1">
      <c r="A2" s="9">
        <v>2023</v>
      </c>
      <c r="B2" s="8"/>
      <c r="C2" s="8"/>
      <c r="D2" s="8"/>
      <c r="E2" s="8"/>
      <c r="F2" s="8"/>
      <c r="G2" s="8"/>
      <c r="H2" s="9">
        <v>2023</v>
      </c>
      <c r="I2" s="8"/>
      <c r="J2" s="8"/>
      <c r="K2" s="7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2" customHeight="1">
      <c r="A3" s="8"/>
      <c r="B3" s="10"/>
      <c r="C3" s="10"/>
      <c r="D3" s="10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18.75" customHeight="1">
      <c r="A4" s="11" t="s">
        <v>90</v>
      </c>
      <c r="B4" s="13">
        <v>2019</v>
      </c>
      <c r="C4" s="13">
        <v>2020</v>
      </c>
      <c r="D4" s="13">
        <v>2021</v>
      </c>
      <c r="E4" s="11">
        <v>2022</v>
      </c>
      <c r="F4" s="11">
        <v>2023</v>
      </c>
      <c r="G4" s="8"/>
      <c r="H4" s="14" t="s">
        <v>33</v>
      </c>
      <c r="I4" s="14" t="s">
        <v>91</v>
      </c>
      <c r="J4" s="14" t="s">
        <v>37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12" customHeight="1">
      <c r="A5" s="17" t="s">
        <v>46</v>
      </c>
      <c r="B5" s="17" t="s">
        <v>47</v>
      </c>
      <c r="C5" s="17" t="s">
        <v>48</v>
      </c>
      <c r="D5" s="17" t="s">
        <v>49</v>
      </c>
      <c r="E5" s="17" t="s">
        <v>50</v>
      </c>
      <c r="F5" s="17" t="s">
        <v>51</v>
      </c>
      <c r="G5" s="8"/>
      <c r="H5" s="15">
        <v>2023</v>
      </c>
      <c r="I5" s="15" t="s">
        <v>92</v>
      </c>
      <c r="J5" s="15">
        <v>170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8.75" customHeight="1">
      <c r="A6" s="30" t="s">
        <v>93</v>
      </c>
      <c r="B6" s="11">
        <v>0</v>
      </c>
      <c r="C6" s="11">
        <v>0</v>
      </c>
      <c r="D6" s="11">
        <v>251</v>
      </c>
      <c r="E6" s="11">
        <v>0</v>
      </c>
      <c r="F6" s="48">
        <f t="shared" ref="F6:F15" si="0">J5</f>
        <v>170</v>
      </c>
      <c r="G6" s="8"/>
      <c r="H6" s="15">
        <v>2023</v>
      </c>
      <c r="I6" s="15" t="s">
        <v>94</v>
      </c>
      <c r="J6" s="15">
        <v>6435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18.75" customHeight="1">
      <c r="A7" s="50" t="s">
        <v>95</v>
      </c>
      <c r="B7" s="34">
        <v>1850</v>
      </c>
      <c r="C7" s="34">
        <v>3450</v>
      </c>
      <c r="D7" s="34">
        <v>2025</v>
      </c>
      <c r="E7" s="34">
        <v>2597</v>
      </c>
      <c r="F7" s="34">
        <f t="shared" si="0"/>
        <v>6435</v>
      </c>
      <c r="G7" s="8"/>
      <c r="H7" s="15">
        <v>2023</v>
      </c>
      <c r="I7" s="15" t="s">
        <v>96</v>
      </c>
      <c r="J7" s="15" t="s">
        <v>89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8.75" customHeight="1">
      <c r="A8" s="50" t="s">
        <v>97</v>
      </c>
      <c r="B8" s="34">
        <v>0</v>
      </c>
      <c r="C8" s="34">
        <v>0</v>
      </c>
      <c r="D8" s="34">
        <v>0</v>
      </c>
      <c r="E8" s="34">
        <v>0</v>
      </c>
      <c r="F8" s="34" t="str">
        <f t="shared" si="0"/>
        <v>-</v>
      </c>
      <c r="G8" s="8"/>
      <c r="H8" s="15">
        <v>2023</v>
      </c>
      <c r="I8" s="15" t="s">
        <v>98</v>
      </c>
      <c r="J8" s="15">
        <v>15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8.75" customHeight="1">
      <c r="A9" s="50" t="s">
        <v>99</v>
      </c>
      <c r="B9" s="34">
        <v>1</v>
      </c>
      <c r="C9" s="34">
        <v>23</v>
      </c>
      <c r="D9" s="34">
        <v>7</v>
      </c>
      <c r="E9" s="34">
        <v>8</v>
      </c>
      <c r="F9" s="34">
        <f t="shared" si="0"/>
        <v>15</v>
      </c>
      <c r="G9" s="8"/>
      <c r="H9" s="15">
        <v>2023</v>
      </c>
      <c r="I9" s="15" t="s">
        <v>100</v>
      </c>
      <c r="J9" s="15" t="s">
        <v>89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18.75" customHeight="1">
      <c r="A10" s="50" t="s">
        <v>101</v>
      </c>
      <c r="B10" s="34">
        <v>0</v>
      </c>
      <c r="C10" s="34">
        <v>0</v>
      </c>
      <c r="D10" s="34">
        <v>0</v>
      </c>
      <c r="E10" s="34">
        <v>0</v>
      </c>
      <c r="F10" s="34" t="str">
        <f t="shared" si="0"/>
        <v>-</v>
      </c>
      <c r="G10" s="8"/>
      <c r="H10" s="15">
        <v>2023</v>
      </c>
      <c r="I10" s="15" t="s">
        <v>102</v>
      </c>
      <c r="J10" s="15" t="s">
        <v>89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ht="18.75" customHeight="1">
      <c r="A11" s="50" t="s">
        <v>103</v>
      </c>
      <c r="B11" s="34">
        <v>0</v>
      </c>
      <c r="C11" s="34">
        <v>0</v>
      </c>
      <c r="D11" s="34">
        <v>0</v>
      </c>
      <c r="E11" s="34">
        <v>335</v>
      </c>
      <c r="F11" s="34" t="str">
        <f t="shared" si="0"/>
        <v>-</v>
      </c>
      <c r="G11" s="8"/>
      <c r="H11" s="15">
        <v>2023</v>
      </c>
      <c r="I11" s="15" t="s">
        <v>104</v>
      </c>
      <c r="J11" s="15" t="s">
        <v>89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ht="18.75" customHeight="1">
      <c r="A12" s="50" t="s">
        <v>105</v>
      </c>
      <c r="B12" s="34">
        <v>0</v>
      </c>
      <c r="C12" s="34">
        <v>11022</v>
      </c>
      <c r="D12" s="34">
        <v>12261</v>
      </c>
      <c r="E12" s="34">
        <v>250</v>
      </c>
      <c r="F12" s="34" t="str">
        <f t="shared" si="0"/>
        <v>-</v>
      </c>
      <c r="G12" s="8"/>
      <c r="H12" s="15">
        <v>2023</v>
      </c>
      <c r="I12" s="15" t="s">
        <v>106</v>
      </c>
      <c r="J12" s="15">
        <v>13433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ht="18.75" customHeight="1">
      <c r="A13" s="50" t="s">
        <v>107</v>
      </c>
      <c r="B13" s="34">
        <v>6465</v>
      </c>
      <c r="C13" s="34">
        <v>0</v>
      </c>
      <c r="D13" s="34">
        <v>1296</v>
      </c>
      <c r="E13" s="34">
        <v>0</v>
      </c>
      <c r="F13" s="34">
        <f t="shared" si="0"/>
        <v>13433</v>
      </c>
      <c r="G13" s="8"/>
      <c r="H13" s="15">
        <v>2023</v>
      </c>
      <c r="I13" s="15" t="s">
        <v>108</v>
      </c>
      <c r="J13" s="15" t="s">
        <v>109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ht="18.75" customHeight="1">
      <c r="A14" s="50" t="s">
        <v>110</v>
      </c>
      <c r="B14" s="34">
        <v>35</v>
      </c>
      <c r="C14" s="34">
        <v>35</v>
      </c>
      <c r="D14" s="34">
        <v>35</v>
      </c>
      <c r="E14" s="34">
        <v>28</v>
      </c>
      <c r="F14" s="34" t="str">
        <f t="shared" si="0"/>
        <v>37 OPD</v>
      </c>
      <c r="G14" s="8"/>
      <c r="H14" s="15">
        <v>2023</v>
      </c>
      <c r="I14" s="15" t="s">
        <v>111</v>
      </c>
      <c r="J14" s="15" t="s">
        <v>109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ht="18.75" customHeight="1">
      <c r="A15" s="50" t="s">
        <v>112</v>
      </c>
      <c r="B15" s="34">
        <v>35</v>
      </c>
      <c r="C15" s="34">
        <v>35</v>
      </c>
      <c r="D15" s="34">
        <v>35</v>
      </c>
      <c r="E15" s="34">
        <v>28</v>
      </c>
      <c r="F15" s="34" t="str">
        <f t="shared" si="0"/>
        <v>37 OPD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ht="12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ht="12" customHeight="1">
      <c r="A17" s="30" t="s">
        <v>67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ht="12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ht="12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ht="12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ht="12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ht="12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2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ht="12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ht="12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ht="12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ht="12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2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2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ht="12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2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2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ht="12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ht="12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ht="12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ht="12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ht="12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ht="12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ht="12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ht="12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ht="12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ht="12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ht="12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ht="12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ht="12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ht="12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ht="12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ht="12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ht="12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2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ht="12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ht="12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ht="12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ht="12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2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ht="12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ht="12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ht="12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ht="12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ht="12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ht="12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ht="12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ht="12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ht="12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ht="12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ht="12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ht="12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ht="12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ht="12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ht="12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ht="12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ht="12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ht="12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ht="12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ht="12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ht="12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ht="12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2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ht="12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ht="12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ht="12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ht="12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ht="12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ht="12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ht="12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ht="12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ht="12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ht="12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ht="12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ht="12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ht="12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ht="12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ht="12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ht="12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ht="12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ht="12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ht="12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ht="12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ht="12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ht="12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ht="12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ht="12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ht="12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ht="12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2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ht="12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ht="12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ht="12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ht="12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ht="12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ht="12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ht="12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ht="12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ht="12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ht="12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ht="12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ht="12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ht="12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ht="12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ht="12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ht="12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ht="12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ht="12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ht="12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ht="12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ht="12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ht="12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ht="12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ht="12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ht="12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ht="12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ht="12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ht="12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ht="12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ht="12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ht="12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ht="12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ht="12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ht="12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ht="12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ht="12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ht="12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ht="12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ht="12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ht="12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ht="12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ht="12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ht="12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ht="12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2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2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ht="12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ht="12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ht="12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ht="12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ht="12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ht="12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ht="12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ht="12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ht="12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ht="12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ht="12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2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ht="12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ht="12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ht="12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ht="12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ht="12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ht="12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ht="12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ht="12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ht="12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ht="12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ht="12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ht="12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ht="12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ht="12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ht="12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ht="12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ht="12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ht="12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ht="12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ht="12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ht="12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ht="12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ht="12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ht="12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ht="12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ht="12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ht="12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ht="12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ht="12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ht="12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ht="12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t="12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t="12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t="12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t="12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t="12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t="12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t="12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t="12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t="12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t="12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t="12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t="12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t="12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t="12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t="12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t="12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t="12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t="12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t="12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t="12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t="12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t="12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t="12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t="12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t="12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t="12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t="12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t="12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t="12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t="12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t="12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t="12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t="12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t="12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t="12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t="12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t="12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t="12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t="12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t="12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t="12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t="12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t="12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t="12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t="12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t="12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t="12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t="12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t="12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t="12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t="12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t="12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t="12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t="12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t="12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t="12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t="12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t="12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t="12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t="12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t="12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t="12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t="12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t="12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t="12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t="12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t="12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t="12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t="12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t="12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t="12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t="12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t="12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t="12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t="12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t="12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t="12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t="12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t="12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t="12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t="12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t="12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t="12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t="12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t="12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t="12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t="12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t="12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t="12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t="12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t="12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t="12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t="12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t="12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t="12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t="12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t="12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t="12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t="12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t="12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t="12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t="12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t="12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t="12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t="12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t="12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t="12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t="12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t="12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t="12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t="12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t="12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t="12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t="12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t="12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t="12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t="12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t="12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t="12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t="12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t="12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t="12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t="12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t="12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t="12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t="12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t="12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t="12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t="12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t="12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t="12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t="12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t="12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t="12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t="12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t="12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t="12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t="12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t="12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t="12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t="12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t="12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t="12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t="12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t="12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t="12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t="12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t="12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t="12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t="12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t="12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t="12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t="12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t="12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t="12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t="12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t="12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t="12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t="12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t="12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t="12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t="12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t="12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t="12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t="12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t="12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t="12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t="12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t="12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t="12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t="12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t="12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t="12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t="12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t="12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t="12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t="12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t="12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t="12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t="12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t="12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t="12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t="12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t="12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t="12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t="12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t="12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t="12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t="12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t="12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t="12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t="12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t="12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t="12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t="12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t="12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t="12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t="12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t="12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t="12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t="12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t="12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t="12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t="12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t="12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t="12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t="12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t="12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t="12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t="12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t="12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ht="12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</row>
    <row r="407" spans="1:21" ht="12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</row>
    <row r="408" spans="1:21" ht="12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</row>
    <row r="409" spans="1:21" ht="12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</row>
    <row r="410" spans="1:21" ht="12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</row>
    <row r="411" spans="1:21" ht="12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</row>
    <row r="412" spans="1:21" ht="12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</row>
    <row r="413" spans="1:21" ht="12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</row>
    <row r="414" spans="1:21" ht="12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</row>
    <row r="415" spans="1:21" ht="12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</row>
    <row r="416" spans="1:21" ht="12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</row>
    <row r="417" spans="1:21" ht="12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</row>
    <row r="418" spans="1:21" ht="12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</row>
    <row r="419" spans="1:21" ht="12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</row>
    <row r="420" spans="1:21" ht="12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</row>
    <row r="421" spans="1:21" ht="12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</row>
    <row r="422" spans="1:21" ht="12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</row>
    <row r="423" spans="1:21" ht="12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</row>
    <row r="424" spans="1:21" ht="12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</row>
    <row r="425" spans="1:21" ht="12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</row>
    <row r="426" spans="1:21" ht="12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</row>
    <row r="427" spans="1:21" ht="12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</row>
    <row r="428" spans="1:21" ht="12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</row>
    <row r="429" spans="1:21" ht="12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</row>
    <row r="430" spans="1:21" ht="12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</row>
    <row r="431" spans="1:21" ht="12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</row>
    <row r="432" spans="1:21" ht="12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</row>
    <row r="433" spans="1:21" ht="12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</row>
    <row r="434" spans="1:21" ht="12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</row>
    <row r="435" spans="1:21" ht="12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</row>
    <row r="436" spans="1:21" ht="12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</row>
    <row r="437" spans="1:21" ht="12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</row>
    <row r="438" spans="1:21" ht="12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</row>
    <row r="439" spans="1:21" ht="12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</row>
    <row r="440" spans="1:21" ht="12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</row>
    <row r="441" spans="1:21" ht="12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</row>
    <row r="442" spans="1:21" ht="12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</row>
    <row r="443" spans="1:21" ht="12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</row>
    <row r="444" spans="1:21" ht="12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</row>
    <row r="445" spans="1:21" ht="12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</row>
    <row r="446" spans="1:21" ht="12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</row>
    <row r="447" spans="1:21" ht="12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</row>
    <row r="448" spans="1:21" ht="12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</row>
    <row r="449" spans="1:21" ht="12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</row>
    <row r="450" spans="1:21" ht="12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</row>
    <row r="451" spans="1:21" ht="12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</row>
    <row r="452" spans="1:21" ht="12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</row>
    <row r="453" spans="1:21" ht="12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</row>
    <row r="454" spans="1:21" ht="12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</row>
    <row r="455" spans="1:21" ht="12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</row>
    <row r="456" spans="1:21" ht="12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</row>
    <row r="457" spans="1:21" ht="12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</row>
    <row r="458" spans="1:21" ht="12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</row>
    <row r="459" spans="1:21" ht="12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</row>
    <row r="460" spans="1:21" ht="12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</row>
    <row r="461" spans="1:21" ht="12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</row>
    <row r="462" spans="1:21" ht="12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</row>
    <row r="463" spans="1:21" ht="12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</row>
    <row r="464" spans="1:21" ht="12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</row>
    <row r="465" spans="1:21" ht="12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</row>
    <row r="466" spans="1:21" ht="12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</row>
    <row r="467" spans="1:21" ht="12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</row>
    <row r="468" spans="1:21" ht="12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</row>
    <row r="469" spans="1:21" ht="12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</row>
    <row r="470" spans="1:21" ht="12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</row>
    <row r="471" spans="1:21" ht="12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</row>
    <row r="472" spans="1:21" ht="12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</row>
    <row r="473" spans="1:21" ht="12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</row>
    <row r="474" spans="1:21" ht="12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</row>
    <row r="475" spans="1:21" ht="12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</row>
    <row r="476" spans="1:21" ht="12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</row>
    <row r="477" spans="1:21" ht="12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</row>
    <row r="478" spans="1:21" ht="12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</row>
    <row r="479" spans="1:21" ht="12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</row>
    <row r="480" spans="1:21" ht="12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</row>
    <row r="481" spans="1:21" ht="12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</row>
    <row r="482" spans="1:21" ht="12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</row>
    <row r="483" spans="1:21" ht="12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</row>
    <row r="484" spans="1:21" ht="12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</row>
    <row r="485" spans="1:21" ht="12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</row>
    <row r="486" spans="1:21" ht="12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</row>
    <row r="487" spans="1:21" ht="12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</row>
    <row r="488" spans="1:21" ht="12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</row>
    <row r="489" spans="1:21" ht="12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</row>
    <row r="490" spans="1:21" ht="12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</row>
    <row r="491" spans="1:21" ht="12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</row>
    <row r="492" spans="1:21" ht="12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</row>
    <row r="493" spans="1:21" ht="12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</row>
    <row r="494" spans="1:21" ht="12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</row>
    <row r="495" spans="1:21" ht="12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</row>
    <row r="496" spans="1:21" ht="12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</row>
    <row r="497" spans="1:21" ht="12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</row>
    <row r="498" spans="1:21" ht="12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</row>
    <row r="499" spans="1:21" ht="12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</row>
    <row r="500" spans="1:21" ht="12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</row>
    <row r="501" spans="1:21" ht="12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</row>
    <row r="502" spans="1:21" ht="12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</row>
    <row r="503" spans="1:21" ht="12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</row>
    <row r="504" spans="1:21" ht="12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</row>
    <row r="505" spans="1:21" ht="12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</row>
    <row r="506" spans="1:21" ht="12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</row>
    <row r="507" spans="1:21" ht="12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</row>
    <row r="508" spans="1:21" ht="12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</row>
    <row r="509" spans="1:21" ht="12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</row>
    <row r="510" spans="1:21" ht="12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</row>
    <row r="511" spans="1:21" ht="12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</row>
    <row r="512" spans="1:21" ht="12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</row>
    <row r="513" spans="1:21" ht="12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</row>
    <row r="514" spans="1:21" ht="12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</row>
    <row r="515" spans="1:21" ht="12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</row>
    <row r="516" spans="1:21" ht="12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</row>
    <row r="517" spans="1:21" ht="12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ht="12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</row>
    <row r="519" spans="1:21" ht="12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</row>
    <row r="520" spans="1:21" ht="12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</row>
    <row r="521" spans="1:21" ht="12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</row>
    <row r="522" spans="1:21" ht="12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</row>
    <row r="523" spans="1:21" ht="12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</row>
    <row r="524" spans="1:21" ht="12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</row>
    <row r="525" spans="1:21" ht="12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</row>
    <row r="526" spans="1:21" ht="12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</row>
    <row r="527" spans="1:21" ht="12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</row>
    <row r="528" spans="1:21" ht="12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</row>
    <row r="529" spans="1:21" ht="12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</row>
    <row r="530" spans="1:21" ht="12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ht="12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ht="12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</row>
    <row r="533" spans="1:21" ht="12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ht="12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</row>
    <row r="535" spans="1:21" ht="12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ht="12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ht="12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ht="12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ht="12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ht="12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</row>
    <row r="541" spans="1:21" ht="12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</row>
    <row r="542" spans="1:21" ht="12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</row>
    <row r="543" spans="1:21" ht="12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</row>
    <row r="544" spans="1:21" ht="12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</row>
    <row r="545" spans="1:21" ht="12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</row>
    <row r="546" spans="1:21" ht="12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</row>
    <row r="547" spans="1:21" ht="12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</row>
    <row r="548" spans="1:21" ht="12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</row>
    <row r="549" spans="1:21" ht="12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</row>
    <row r="550" spans="1:21" ht="12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</row>
    <row r="551" spans="1:21" ht="12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</row>
    <row r="552" spans="1:21" ht="12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</row>
    <row r="553" spans="1:21" ht="12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</row>
    <row r="554" spans="1:21" ht="12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</row>
    <row r="555" spans="1:21" ht="12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</row>
    <row r="556" spans="1:21" ht="12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</row>
    <row r="557" spans="1:21" ht="12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</row>
    <row r="558" spans="1:21" ht="12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</row>
    <row r="559" spans="1:21" ht="12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ht="12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ht="12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</row>
    <row r="562" spans="1:21" ht="12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</row>
    <row r="563" spans="1:21" ht="12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</row>
    <row r="564" spans="1:21" ht="12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</row>
    <row r="565" spans="1:21" ht="12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</row>
    <row r="566" spans="1:21" ht="12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ht="12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ht="12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ht="12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ht="12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ht="12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ht="12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ht="12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ht="12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</row>
    <row r="575" spans="1:21" ht="12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</row>
    <row r="576" spans="1:21" ht="12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</row>
    <row r="577" spans="1:21" ht="12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</row>
    <row r="578" spans="1:21" ht="12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</row>
    <row r="579" spans="1:21" ht="12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</row>
    <row r="580" spans="1:21" ht="12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</row>
    <row r="581" spans="1:21" ht="12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</row>
    <row r="582" spans="1:21" ht="12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</row>
    <row r="583" spans="1:21" ht="12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</row>
    <row r="584" spans="1:21" ht="12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</row>
    <row r="585" spans="1:21" ht="12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</row>
    <row r="586" spans="1:21" ht="12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</row>
    <row r="587" spans="1:21" ht="12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</row>
    <row r="588" spans="1:21" ht="12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</row>
    <row r="589" spans="1:21" ht="12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</row>
    <row r="590" spans="1:21" ht="12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</row>
    <row r="591" spans="1:21" ht="12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</row>
    <row r="592" spans="1:21" ht="12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</row>
    <row r="593" spans="1:21" ht="12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</row>
    <row r="594" spans="1:21" ht="12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</row>
    <row r="595" spans="1:21" ht="12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</row>
    <row r="596" spans="1:21" ht="12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</row>
    <row r="597" spans="1:21" ht="12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</row>
    <row r="598" spans="1:21" ht="12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</row>
    <row r="599" spans="1:21" ht="12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</row>
    <row r="600" spans="1:21" ht="12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</row>
    <row r="601" spans="1:21" ht="12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</row>
    <row r="602" spans="1:21" ht="12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</row>
    <row r="603" spans="1:21" ht="12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</row>
    <row r="604" spans="1:21" ht="12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</row>
    <row r="605" spans="1:21" ht="12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</row>
    <row r="606" spans="1:21" ht="12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</row>
    <row r="607" spans="1:21" ht="12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</row>
    <row r="608" spans="1:21" ht="12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</row>
    <row r="609" spans="1:21" ht="12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</row>
    <row r="610" spans="1:21" ht="12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</row>
    <row r="611" spans="1:21" ht="12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</row>
    <row r="612" spans="1:21" ht="12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</row>
    <row r="613" spans="1:21" ht="12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</row>
    <row r="614" spans="1:21" ht="12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</row>
    <row r="615" spans="1:21" ht="12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</row>
    <row r="616" spans="1:21" ht="12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</row>
    <row r="617" spans="1:21" ht="12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</row>
    <row r="618" spans="1:21" ht="12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</row>
    <row r="619" spans="1:21" ht="12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</row>
    <row r="620" spans="1:21" ht="12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</row>
    <row r="621" spans="1:21" ht="12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</row>
    <row r="622" spans="1:21" ht="12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</row>
    <row r="623" spans="1:21" ht="12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</row>
    <row r="624" spans="1:21" ht="12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</row>
    <row r="625" spans="1:21" ht="12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</row>
    <row r="626" spans="1:21" ht="12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</row>
    <row r="627" spans="1:21" ht="12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</row>
    <row r="628" spans="1:21" ht="12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</row>
    <row r="629" spans="1:21" ht="12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</row>
    <row r="630" spans="1:21" ht="12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</row>
    <row r="631" spans="1:21" ht="12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</row>
    <row r="632" spans="1:21" ht="12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</row>
    <row r="633" spans="1:21" ht="12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</row>
    <row r="634" spans="1:21" ht="12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</row>
    <row r="635" spans="1:21" ht="12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</row>
    <row r="636" spans="1:21" ht="12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</row>
    <row r="637" spans="1:21" ht="12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</row>
    <row r="638" spans="1:21" ht="12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</row>
    <row r="639" spans="1:21" ht="12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</row>
    <row r="640" spans="1:21" ht="12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</row>
    <row r="641" spans="1:21" ht="12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</row>
    <row r="642" spans="1:21" ht="12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</row>
    <row r="643" spans="1:21" ht="12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</row>
    <row r="644" spans="1:21" ht="12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</row>
    <row r="645" spans="1:21" ht="12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</row>
    <row r="646" spans="1:21" ht="12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</row>
    <row r="647" spans="1:21" ht="12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</row>
    <row r="648" spans="1:21" ht="12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</row>
    <row r="649" spans="1:21" ht="12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</row>
    <row r="650" spans="1:21" ht="12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</row>
    <row r="651" spans="1:21" ht="12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</row>
    <row r="652" spans="1:21" ht="12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</row>
    <row r="653" spans="1:21" ht="12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</row>
    <row r="654" spans="1:21" ht="12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</row>
    <row r="655" spans="1:21" ht="12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</row>
    <row r="656" spans="1:21" ht="12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</row>
    <row r="657" spans="1:21" ht="12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</row>
    <row r="658" spans="1:21" ht="12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</row>
    <row r="659" spans="1:21" ht="12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</row>
    <row r="660" spans="1:21" ht="12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</row>
    <row r="661" spans="1:21" ht="12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</row>
    <row r="662" spans="1:21" ht="12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</row>
    <row r="663" spans="1:21" ht="12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</row>
    <row r="664" spans="1:21" ht="12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</row>
    <row r="665" spans="1:21" ht="12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</row>
    <row r="666" spans="1:21" ht="12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</row>
    <row r="667" spans="1:21" ht="12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</row>
    <row r="668" spans="1:21" ht="12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</row>
    <row r="669" spans="1:21" ht="12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</row>
    <row r="670" spans="1:21" ht="12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</row>
    <row r="671" spans="1:21" ht="12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</row>
    <row r="672" spans="1:21" ht="12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</row>
    <row r="673" spans="1:21" ht="12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</row>
    <row r="674" spans="1:21" ht="12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</row>
    <row r="675" spans="1:21" ht="12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</row>
    <row r="676" spans="1:21" ht="12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</row>
    <row r="677" spans="1:21" ht="12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</row>
    <row r="678" spans="1:21" ht="12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</row>
    <row r="679" spans="1:21" ht="12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</row>
    <row r="680" spans="1:21" ht="12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</row>
    <row r="681" spans="1:21" ht="12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</row>
    <row r="682" spans="1:21" ht="12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</row>
    <row r="683" spans="1:21" ht="12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</row>
    <row r="684" spans="1:21" ht="12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</row>
    <row r="685" spans="1:21" ht="12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</row>
    <row r="686" spans="1:21" ht="12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</row>
    <row r="687" spans="1:21" ht="12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</row>
    <row r="688" spans="1:21" ht="12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</row>
    <row r="689" spans="1:21" ht="12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</row>
    <row r="690" spans="1:21" ht="12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</row>
    <row r="691" spans="1:21" ht="12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</row>
    <row r="692" spans="1:21" ht="12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</row>
    <row r="693" spans="1:21" ht="12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</row>
    <row r="694" spans="1:21" ht="12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</row>
    <row r="695" spans="1:21" ht="12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</row>
    <row r="696" spans="1:21" ht="12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</row>
    <row r="697" spans="1:21" ht="12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</row>
    <row r="698" spans="1:21" ht="12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</row>
    <row r="699" spans="1:21" ht="12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</row>
    <row r="700" spans="1:21" ht="12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</row>
    <row r="701" spans="1:21" ht="12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</row>
    <row r="702" spans="1:21" ht="12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</row>
    <row r="703" spans="1:21" ht="12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</row>
    <row r="704" spans="1:21" ht="12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</row>
    <row r="705" spans="1:21" ht="12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</row>
    <row r="706" spans="1:21" ht="12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</row>
    <row r="707" spans="1:21" ht="12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</row>
    <row r="708" spans="1:21" ht="12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</row>
    <row r="709" spans="1:21" ht="12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</row>
    <row r="710" spans="1:21" ht="12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</row>
    <row r="711" spans="1:21" ht="12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</row>
    <row r="712" spans="1:21" ht="12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</row>
    <row r="713" spans="1:21" ht="12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</row>
    <row r="714" spans="1:21" ht="12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</row>
    <row r="715" spans="1:21" ht="12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</row>
    <row r="716" spans="1:21" ht="12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</row>
    <row r="717" spans="1:21" ht="12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</row>
    <row r="718" spans="1:21" ht="12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</row>
    <row r="719" spans="1:21" ht="12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</row>
    <row r="720" spans="1:21" ht="12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</row>
    <row r="721" spans="1:21" ht="12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</row>
    <row r="722" spans="1:21" ht="12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</row>
    <row r="723" spans="1:21" ht="12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</row>
    <row r="724" spans="1:21" ht="12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</row>
    <row r="725" spans="1:21" ht="12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</row>
    <row r="726" spans="1:21" ht="12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</row>
    <row r="727" spans="1:21" ht="12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</row>
    <row r="728" spans="1:21" ht="12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</row>
    <row r="729" spans="1:21" ht="12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</row>
    <row r="730" spans="1:21" ht="12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</row>
    <row r="731" spans="1:21" ht="12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</row>
    <row r="732" spans="1:21" ht="12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</row>
    <row r="733" spans="1:21" ht="12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</row>
    <row r="734" spans="1:21" ht="12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</row>
    <row r="735" spans="1:21" ht="12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</row>
    <row r="736" spans="1:21" ht="12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</row>
    <row r="737" spans="1:21" ht="12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</row>
    <row r="738" spans="1:21" ht="12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</row>
    <row r="739" spans="1:21" ht="12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</row>
    <row r="740" spans="1:21" ht="12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</row>
    <row r="741" spans="1:21" ht="12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</row>
    <row r="742" spans="1:21" ht="12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</row>
    <row r="743" spans="1:21" ht="12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</row>
    <row r="744" spans="1:21" ht="12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</row>
    <row r="745" spans="1:21" ht="12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</row>
    <row r="746" spans="1:21" ht="12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</row>
    <row r="747" spans="1:21" ht="12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</row>
    <row r="748" spans="1:21" ht="12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</row>
    <row r="749" spans="1:21" ht="12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</row>
    <row r="750" spans="1:21" ht="12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</row>
    <row r="751" spans="1:21" ht="12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</row>
    <row r="752" spans="1:21" ht="12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</row>
    <row r="753" spans="1:21" ht="12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</row>
    <row r="754" spans="1:21" ht="12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</row>
    <row r="755" spans="1:21" ht="12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</row>
    <row r="756" spans="1:21" ht="12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</row>
    <row r="757" spans="1:21" ht="12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</row>
    <row r="758" spans="1:21" ht="12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</row>
    <row r="759" spans="1:21" ht="12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</row>
    <row r="760" spans="1:21" ht="12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</row>
    <row r="761" spans="1:21" ht="12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</row>
    <row r="762" spans="1:21" ht="12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</row>
    <row r="763" spans="1:21" ht="12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</row>
    <row r="764" spans="1:21" ht="12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</row>
    <row r="765" spans="1:21" ht="12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</row>
    <row r="766" spans="1:21" ht="12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</row>
    <row r="767" spans="1:21" ht="12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</row>
    <row r="768" spans="1:21" ht="12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</row>
    <row r="769" spans="1:21" ht="12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</row>
    <row r="770" spans="1:21" ht="12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</row>
    <row r="771" spans="1:21" ht="12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</row>
    <row r="772" spans="1:21" ht="12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</row>
    <row r="773" spans="1:21" ht="12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</row>
    <row r="774" spans="1:21" ht="12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</row>
    <row r="775" spans="1:21" ht="12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</row>
    <row r="776" spans="1:21" ht="12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</row>
    <row r="777" spans="1:21" ht="12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</row>
    <row r="778" spans="1:21" ht="12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</row>
    <row r="779" spans="1:21" ht="12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</row>
    <row r="780" spans="1:21" ht="12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</row>
    <row r="781" spans="1:21" ht="12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</row>
    <row r="782" spans="1:21" ht="12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</row>
    <row r="783" spans="1:21" ht="12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</row>
    <row r="784" spans="1:21" ht="12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</row>
    <row r="785" spans="1:21" ht="12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</row>
    <row r="786" spans="1:21" ht="12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</row>
    <row r="787" spans="1:21" ht="12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</row>
    <row r="788" spans="1:21" ht="12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</row>
    <row r="789" spans="1:21" ht="12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</row>
    <row r="790" spans="1:21" ht="12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</row>
    <row r="791" spans="1:21" ht="12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</row>
    <row r="792" spans="1:21" ht="12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</row>
    <row r="793" spans="1:21" ht="12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</row>
    <row r="794" spans="1:21" ht="12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</row>
    <row r="795" spans="1:21" ht="12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</row>
    <row r="796" spans="1:21" ht="12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</row>
    <row r="797" spans="1:21" ht="12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</row>
    <row r="798" spans="1:21" ht="12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</row>
    <row r="799" spans="1:21" ht="12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</row>
    <row r="800" spans="1:21" ht="12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</row>
    <row r="801" spans="1:21" ht="12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</row>
    <row r="802" spans="1:21" ht="12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</row>
    <row r="803" spans="1:21" ht="12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</row>
    <row r="804" spans="1:21" ht="12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</row>
    <row r="805" spans="1:21" ht="12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</row>
    <row r="806" spans="1:21" ht="12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</row>
    <row r="807" spans="1:21" ht="12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</row>
    <row r="808" spans="1:21" ht="12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</row>
    <row r="809" spans="1:21" ht="12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</row>
    <row r="810" spans="1:21" ht="12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</row>
    <row r="811" spans="1:21" ht="12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</row>
    <row r="812" spans="1:21" ht="12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</row>
    <row r="813" spans="1:21" ht="12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</row>
    <row r="814" spans="1:21" ht="12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</row>
    <row r="815" spans="1:21" ht="12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</row>
    <row r="816" spans="1:21" ht="12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</row>
    <row r="817" spans="1:21" ht="12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</row>
    <row r="818" spans="1:21" ht="12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</row>
    <row r="819" spans="1:21" ht="12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</row>
    <row r="820" spans="1:21" ht="12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</row>
    <row r="821" spans="1:21" ht="12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</row>
    <row r="822" spans="1:21" ht="12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</row>
    <row r="823" spans="1:21" ht="12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</row>
    <row r="824" spans="1:21" ht="12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</row>
    <row r="825" spans="1:21" ht="12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</row>
    <row r="826" spans="1:21" ht="12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</row>
    <row r="827" spans="1:21" ht="12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</row>
    <row r="828" spans="1:21" ht="12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</row>
    <row r="829" spans="1:21" ht="12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0" spans="1:21" ht="12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</row>
    <row r="831" spans="1:21" ht="12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</row>
    <row r="832" spans="1:21" ht="12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</row>
    <row r="833" spans="1:21" ht="12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</row>
    <row r="834" spans="1:21" ht="12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</row>
    <row r="835" spans="1:21" ht="12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</row>
    <row r="836" spans="1:21" ht="12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</row>
    <row r="837" spans="1:21" ht="12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</row>
    <row r="838" spans="1:21" ht="12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</row>
    <row r="839" spans="1:21" ht="12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</row>
    <row r="840" spans="1:21" ht="12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</row>
    <row r="841" spans="1:21" ht="12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</row>
    <row r="842" spans="1:21" ht="12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</row>
    <row r="843" spans="1:21" ht="12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</row>
    <row r="844" spans="1:21" ht="12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</row>
    <row r="845" spans="1:21" ht="12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</row>
    <row r="846" spans="1:21" ht="12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</row>
    <row r="847" spans="1:21" ht="12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</row>
    <row r="848" spans="1:21" ht="12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</row>
    <row r="849" spans="1:21" ht="12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</row>
    <row r="850" spans="1:21" ht="12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</row>
    <row r="851" spans="1:21" ht="12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</row>
    <row r="852" spans="1:21" ht="12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</row>
    <row r="853" spans="1:21" ht="12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</row>
    <row r="854" spans="1:21" ht="12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</row>
    <row r="855" spans="1:21" ht="12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</row>
    <row r="856" spans="1:21" ht="12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</row>
    <row r="857" spans="1:21" ht="12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</row>
    <row r="858" spans="1:21" ht="12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</row>
    <row r="859" spans="1:21" ht="12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</row>
    <row r="860" spans="1:21" ht="12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</row>
    <row r="861" spans="1:21" ht="12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</row>
    <row r="862" spans="1:21" ht="12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</row>
    <row r="863" spans="1:21" ht="12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</row>
    <row r="864" spans="1:21" ht="12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</row>
    <row r="865" spans="1:21" ht="12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</row>
    <row r="866" spans="1:21" ht="12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</row>
    <row r="867" spans="1:21" ht="12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</row>
    <row r="868" spans="1:21" ht="12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</row>
    <row r="869" spans="1:21" ht="12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</row>
    <row r="870" spans="1:21" ht="12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</row>
    <row r="871" spans="1:21" ht="12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</row>
    <row r="872" spans="1:21" ht="12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</row>
    <row r="873" spans="1:21" ht="12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</row>
    <row r="874" spans="1:21" ht="12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</row>
    <row r="875" spans="1:21" ht="12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</row>
    <row r="876" spans="1:21" ht="12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</row>
    <row r="877" spans="1:21" ht="12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</row>
    <row r="878" spans="1:21" ht="12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</row>
    <row r="879" spans="1:21" ht="12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</row>
    <row r="880" spans="1:21" ht="12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</row>
    <row r="881" spans="1:21" ht="12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</row>
    <row r="882" spans="1:21" ht="12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</row>
    <row r="883" spans="1:21" ht="12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</row>
    <row r="884" spans="1:21" ht="12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</row>
    <row r="885" spans="1:21" ht="12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</row>
    <row r="886" spans="1:21" ht="12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</row>
    <row r="887" spans="1:21" ht="12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</row>
    <row r="888" spans="1:21" ht="12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</row>
    <row r="889" spans="1:21" ht="12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</row>
    <row r="890" spans="1:21" ht="12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</row>
    <row r="891" spans="1:21" ht="12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</row>
    <row r="892" spans="1:21" ht="12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</row>
    <row r="893" spans="1:21" ht="12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</row>
    <row r="894" spans="1:21" ht="12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</row>
    <row r="895" spans="1:21" ht="12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</row>
    <row r="896" spans="1:21" ht="12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</row>
    <row r="897" spans="1:21" ht="12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</row>
    <row r="898" spans="1:21" ht="12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</row>
    <row r="899" spans="1:21" ht="12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</row>
    <row r="900" spans="1:21" ht="12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</row>
    <row r="901" spans="1:21" ht="12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</row>
    <row r="902" spans="1:21" ht="12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</row>
    <row r="903" spans="1:21" ht="12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</row>
    <row r="904" spans="1:21" ht="12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</row>
    <row r="905" spans="1:21" ht="12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</row>
    <row r="906" spans="1:21" ht="12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</row>
    <row r="907" spans="1:21" ht="12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</row>
    <row r="908" spans="1:21" ht="12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</row>
    <row r="909" spans="1:21" ht="12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</row>
    <row r="910" spans="1:21" ht="12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</row>
    <row r="911" spans="1:21" ht="12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</row>
    <row r="912" spans="1:21" ht="12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</row>
    <row r="913" spans="1:21" ht="12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</row>
    <row r="914" spans="1:21" ht="12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</row>
    <row r="915" spans="1:21" ht="12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</row>
    <row r="916" spans="1:21" ht="12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</row>
    <row r="917" spans="1:21" ht="12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</row>
    <row r="918" spans="1:21" ht="12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</row>
    <row r="919" spans="1:21" ht="12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</row>
    <row r="920" spans="1:21" ht="12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</row>
    <row r="921" spans="1:21" ht="12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</row>
    <row r="922" spans="1:21" ht="12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</row>
    <row r="923" spans="1:21" ht="12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</row>
    <row r="924" spans="1:21" ht="12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</row>
    <row r="925" spans="1:21" ht="12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</row>
    <row r="926" spans="1:21" ht="12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</row>
    <row r="927" spans="1:21" ht="12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</row>
    <row r="928" spans="1:21" ht="12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</row>
    <row r="929" spans="1:21" ht="12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</row>
    <row r="930" spans="1:21" ht="12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</row>
    <row r="931" spans="1:21" ht="12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</row>
    <row r="932" spans="1:21" ht="12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</row>
    <row r="933" spans="1:21" ht="12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</row>
    <row r="934" spans="1:21" ht="12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</row>
    <row r="935" spans="1:21" ht="12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</row>
    <row r="936" spans="1:21" ht="12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</row>
    <row r="937" spans="1:21" ht="12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</row>
    <row r="938" spans="1:21" ht="12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</row>
    <row r="939" spans="1:21" ht="12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</row>
    <row r="940" spans="1:21" ht="12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</row>
    <row r="941" spans="1:21" ht="12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</row>
    <row r="942" spans="1:21" ht="12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</row>
    <row r="943" spans="1:21" ht="12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</row>
    <row r="944" spans="1:21" ht="12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</row>
    <row r="945" spans="1:21" ht="12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</row>
    <row r="946" spans="1:21" ht="12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</row>
    <row r="947" spans="1:21" ht="12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</row>
    <row r="948" spans="1:21" ht="12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</row>
    <row r="949" spans="1:21" ht="12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</row>
    <row r="950" spans="1:21" ht="12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</row>
    <row r="951" spans="1:21" ht="12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</row>
    <row r="952" spans="1:21" ht="12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</row>
    <row r="953" spans="1:21" ht="12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</row>
    <row r="954" spans="1:21" ht="12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</row>
    <row r="955" spans="1:21" ht="12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</row>
    <row r="956" spans="1:21" ht="12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</row>
    <row r="957" spans="1:21" ht="12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</row>
    <row r="958" spans="1:21" ht="12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</row>
    <row r="959" spans="1:21" ht="12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</row>
    <row r="960" spans="1:21" ht="12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</row>
    <row r="961" spans="1:21" ht="12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</row>
    <row r="962" spans="1:21" ht="12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</row>
    <row r="963" spans="1:21" ht="12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</row>
    <row r="964" spans="1:21" ht="12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</row>
    <row r="965" spans="1:21" ht="12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</row>
    <row r="966" spans="1:21" ht="12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</row>
    <row r="967" spans="1:21" ht="12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</row>
    <row r="968" spans="1:21" ht="12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</row>
    <row r="969" spans="1:21" ht="12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</row>
    <row r="970" spans="1:21" ht="12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</row>
    <row r="971" spans="1:21" ht="12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</row>
    <row r="972" spans="1:21" ht="12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</row>
    <row r="973" spans="1:21" ht="12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</row>
    <row r="974" spans="1:21" ht="12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</row>
    <row r="975" spans="1:21" ht="12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</row>
    <row r="976" spans="1:21" ht="12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</row>
    <row r="977" spans="1:21" ht="12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</row>
    <row r="978" spans="1:21" ht="12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</row>
    <row r="979" spans="1:21" ht="12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</row>
    <row r="980" spans="1:21" ht="12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</row>
    <row r="981" spans="1:21" ht="12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</row>
    <row r="982" spans="1:21" ht="12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</row>
    <row r="983" spans="1:21" ht="12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</row>
    <row r="984" spans="1:21" ht="12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</row>
    <row r="985" spans="1:21" ht="12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</row>
    <row r="986" spans="1:21" ht="12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</row>
    <row r="987" spans="1:21" ht="12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</row>
    <row r="988" spans="1:21" ht="12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</row>
    <row r="989" spans="1:21" ht="12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</row>
    <row r="990" spans="1:21" ht="12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</row>
    <row r="991" spans="1:21" ht="12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</row>
    <row r="992" spans="1:21" ht="12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</row>
    <row r="993" spans="1:21" ht="12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</row>
    <row r="994" spans="1:21" ht="12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</row>
    <row r="995" spans="1:21" ht="12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</row>
    <row r="996" spans="1:21" ht="12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Daftar Data</vt:lpstr>
      <vt:lpstr>P1</vt:lpstr>
      <vt:lpstr>P2</vt:lpstr>
      <vt:lpstr>Detail1</vt:lpstr>
      <vt:lpstr>P3</vt:lpstr>
      <vt:lpstr>P4</vt:lpstr>
      <vt:lpstr>P5</vt:lpstr>
      <vt:lpstr>P6</vt:lpstr>
      <vt:lpstr>P7</vt:lpstr>
      <vt:lpstr>P8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E L L</dc:creator>
  <cp:lastModifiedBy>D E L L</cp:lastModifiedBy>
  <dcterms:created xsi:type="dcterms:W3CDTF">2024-12-11T06:37:56Z</dcterms:created>
  <dcterms:modified xsi:type="dcterms:W3CDTF">2024-12-11T06:37:57Z</dcterms:modified>
</cp:coreProperties>
</file>